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ustomProperty7.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8.bin" ContentType="application/vnd.openxmlformats-officedocument.spreadsheetml.customProperty"/>
  <Override PartName="/xl/drawings/drawing13.xml" ContentType="application/vnd.openxmlformats-officedocument.drawing+xml"/>
  <Override PartName="/xl/customProperty9.bin" ContentType="application/vnd.openxmlformats-officedocument.spreadsheetml.customProperty"/>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EMEA.CORPDIR.NET\corp\ESTR\_Departments\FT\FTR-C\External Reporting\00_Team\04_Klee\Factbooks\NEU\"/>
    </mc:Choice>
  </mc:AlternateContent>
  <bookViews>
    <workbookView xWindow="24960" yWindow="2160" windowWidth="23148" windowHeight="12576" tabRatio="914"/>
  </bookViews>
  <sheets>
    <sheet name="Cover" sheetId="116" r:id="rId1"/>
    <sheet name="ToC" sheetId="128" r:id="rId2"/>
    <sheet name="Stock Market Information" sheetId="143" r:id="rId3"/>
    <sheet name="Key Figures and Ratios" sheetId="121" r:id="rId4"/>
    <sheet name="Share of Market" sheetId="123" r:id="rId5"/>
    <sheet name="Financial Statements" sheetId="131" r:id="rId6"/>
    <sheet name="Industrial Business" sheetId="124" r:id="rId7"/>
    <sheet name="Trucks North America" sheetId="140" r:id="rId8"/>
    <sheet name="Mercedes-Benz" sheetId="125" r:id="rId9"/>
    <sheet name="Trucks Asia" sheetId="141" r:id="rId10"/>
    <sheet name="Daimler Buses" sheetId="134" r:id="rId11"/>
    <sheet name="Financial Services" sheetId="142" r:id="rId12"/>
    <sheet name="Capital Structure" sheetId="130" r:id="rId13"/>
    <sheet name="Guidance" sheetId="127" r:id="rId14"/>
  </sheets>
  <definedNames>
    <definedName name="_xlnm.Print_Area" localSheetId="12">'Capital Structure'!$A$1:$R$38</definedName>
    <definedName name="_xlnm.Print_Area" localSheetId="0">Cover!$A$1:$N$26</definedName>
    <definedName name="_xlnm.Print_Area" localSheetId="10">'Daimler Buses'!$A$1:$T$35</definedName>
    <definedName name="_xlnm.Print_Area" localSheetId="11">'Financial Services'!$A$1:$S$29</definedName>
    <definedName name="_xlnm.Print_Area" localSheetId="5">'Financial Statements'!$A$1:$S$61,'Financial Statements'!$A$62:$N$93</definedName>
    <definedName name="_xlnm.Print_Area" localSheetId="13">Guidance!$A$1:$M$92</definedName>
    <definedName name="_xlnm.Print_Area" localSheetId="6">'Industrial Business'!$A$1:$R$153</definedName>
    <definedName name="_xlnm.Print_Area" localSheetId="3">'Key Figures and Ratios'!$A$1:$T$94</definedName>
    <definedName name="_xlnm.Print_Area" localSheetId="8">'Mercedes-Benz'!$A$1:$T$33</definedName>
    <definedName name="_xlnm.Print_Area" localSheetId="4">'Share of Market'!$A$1:$T$24</definedName>
    <definedName name="_xlnm.Print_Area" localSheetId="2">'Stock Market Information'!$A$1:$S$28</definedName>
    <definedName name="_xlnm.Print_Area" localSheetId="1">ToC!$A$1:$I$24</definedName>
    <definedName name="_xlnm.Print_Area" localSheetId="9">'Trucks Asia'!$A$1:$T$34</definedName>
    <definedName name="_xlnm.Print_Area" localSheetId="7">'Trucks North America'!$A$1:$T$34</definedName>
    <definedName name="_xlnm.Print_Titles" localSheetId="5">'Financial Statements'!$1:$6</definedName>
    <definedName name="_xlnm.Print_Titles" localSheetId="13">Guidance!$1:$6</definedName>
    <definedName name="_xlnm.Print_Titles" localSheetId="6">'Industrial Business'!$1:$6</definedName>
    <definedName name="_xlnm.Print_Titles" localSheetId="3">'Key Figures and Ratios'!$1:$6</definedName>
    <definedName name="_xlnm.Print_Titles" localSheetId="2">'Stock Market Information'!$1:$6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"07/27/2021 11:40:23"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123" l="1"/>
  <c r="Q18" i="123"/>
  <c r="Q17" i="123"/>
  <c r="Q14" i="123"/>
  <c r="Q13" i="123"/>
  <c r="Q12" i="123"/>
  <c r="M19" i="123"/>
  <c r="M18" i="123"/>
  <c r="M17" i="123"/>
  <c r="M14" i="123"/>
  <c r="M13" i="123"/>
  <c r="M12" i="123"/>
</calcChain>
</file>

<file path=xl/sharedStrings.xml><?xml version="1.0" encoding="utf-8"?>
<sst xmlns="http://schemas.openxmlformats.org/spreadsheetml/2006/main" count="1071" uniqueCount="314">
  <si>
    <t>Factbook for Q2 2022</t>
  </si>
  <si>
    <t>August, 11th 2022</t>
  </si>
  <si>
    <t>Table of contents</t>
  </si>
  <si>
    <t>Tab</t>
  </si>
  <si>
    <t>Content</t>
  </si>
  <si>
    <t>Stock Market Information</t>
  </si>
  <si>
    <t>Stock market information</t>
  </si>
  <si>
    <t>Key Figures and Ratios</t>
  </si>
  <si>
    <t>Key figures and ratios for Group, Industrial Business and Segments</t>
  </si>
  <si>
    <t>Share of Market</t>
  </si>
  <si>
    <t>Market share information for Trucks North America and Mercedes-Benz</t>
  </si>
  <si>
    <t>Financial Statements</t>
  </si>
  <si>
    <t>Condensed Financial Statements of Daimler Truck Group</t>
  </si>
  <si>
    <t>Industrial Business</t>
  </si>
  <si>
    <t>Financial details for Industrial Business</t>
  </si>
  <si>
    <t>Trucks North America</t>
  </si>
  <si>
    <t>Financial details for Trucks North America</t>
  </si>
  <si>
    <t>Mercedes-Benz</t>
  </si>
  <si>
    <t>Financial details for Mercedes-Benz</t>
  </si>
  <si>
    <t>Trucks Asia</t>
  </si>
  <si>
    <t>Financial details for Trucks Asia</t>
  </si>
  <si>
    <t>Daimler Buses</t>
  </si>
  <si>
    <t>Financial details for Daimler Buses</t>
  </si>
  <si>
    <t>Financial Services</t>
  </si>
  <si>
    <t>Financial details for Financial Services</t>
  </si>
  <si>
    <t>Capital Structure</t>
  </si>
  <si>
    <t>Financial details for Liquidity and Pension benefits</t>
  </si>
  <si>
    <t>Guidance</t>
  </si>
  <si>
    <t>Information on assumptions for heavy duty truck market and financial outlook for Group, Industrial Business and Segments</t>
  </si>
  <si>
    <r>
      <rPr>
        <b/>
        <sz val="11"/>
        <rFont val="Daimler CS"/>
      </rPr>
      <t>Disclaimer:</t>
    </r>
    <r>
      <rPr>
        <sz val="11"/>
        <rFont val="Daimler CS"/>
      </rPr>
      <t xml:space="preserve"> Due to rounding, individual figures may not add up precisely to the totals shown and percentages presented may not accurately reflect the absolute values to which they relate.</t>
    </r>
  </si>
  <si>
    <t>1.</t>
  </si>
  <si>
    <t>Financial Year</t>
  </si>
  <si>
    <t>1st Quarter</t>
  </si>
  <si>
    <t>2nd Quarter</t>
  </si>
  <si>
    <t>January - June</t>
  </si>
  <si>
    <t>In €m</t>
  </si>
  <si>
    <t>Earnings per share (in EUR)</t>
  </si>
  <si>
    <t>basic</t>
  </si>
  <si>
    <t>diluted</t>
  </si>
  <si>
    <r>
      <t>Average number of shares outstanding</t>
    </r>
    <r>
      <rPr>
        <sz val="12"/>
        <color indexed="8"/>
        <rFont val="Daimler CS"/>
      </rPr>
      <t xml:space="preserve"> (in millions)</t>
    </r>
  </si>
  <si>
    <t>(adjusted for treasury stocks)</t>
  </si>
  <si>
    <t xml:space="preserve">basic </t>
  </si>
  <si>
    <t>dilluted</t>
  </si>
  <si>
    <t>Number of shares outstanding</t>
  </si>
  <si>
    <t>(at period end, in million)</t>
  </si>
  <si>
    <t>Xetra closing price</t>
  </si>
  <si>
    <t>(at period end, in €)</t>
  </si>
  <si>
    <t>Market capitalization Frankfurt</t>
  </si>
  <si>
    <t>(at period end, in billions of €)</t>
  </si>
  <si>
    <t>Key Figures and Ratios Group</t>
  </si>
  <si>
    <t>3rd Quarter</t>
  </si>
  <si>
    <t>4th Quarter</t>
  </si>
  <si>
    <t xml:space="preserve">2nd Quarter </t>
  </si>
  <si>
    <t>FY</t>
  </si>
  <si>
    <t>Change</t>
  </si>
  <si>
    <t>Revenue</t>
  </si>
  <si>
    <t>EBIT</t>
  </si>
  <si>
    <t>Net profit (loss)</t>
  </si>
  <si>
    <t>t/o Profit (loss) attributable to shareholders of Daimler Truck AG</t>
  </si>
  <si>
    <t>Investment PP&amp;E</t>
  </si>
  <si>
    <t>Depreciation and Amortization/Impairments*</t>
  </si>
  <si>
    <t>t/o Amortization on capitalized development costs</t>
  </si>
  <si>
    <t>Research and development costs</t>
  </si>
  <si>
    <t>t/o Research and non-capitalized development costs</t>
  </si>
  <si>
    <t>t/o Capitalized development costs</t>
  </si>
  <si>
    <t>Capitalization ratio in %</t>
  </si>
  <si>
    <t>.</t>
  </si>
  <si>
    <t>Research and development costs (EBIT view)</t>
  </si>
  <si>
    <t>End of</t>
  </si>
  <si>
    <t>Q2 2022</t>
  </si>
  <si>
    <t>Q4 2021</t>
  </si>
  <si>
    <t>Active Workforce Group**</t>
  </si>
  <si>
    <t>* Depreciation and amortization including amortization on capitalized development costs and right-of-use assets, excluding depreciation on leased assets.</t>
  </si>
  <si>
    <t>** Including items that cannot be allocated to any segment. Active Workforce as a fulltime-equivalent. Figure at end of period.</t>
  </si>
  <si>
    <t>2.</t>
  </si>
  <si>
    <t>Key Figures and Ratios Industrial Business</t>
  </si>
  <si>
    <t>Unit sales</t>
  </si>
  <si>
    <t>Adj. EBIT</t>
  </si>
  <si>
    <t>Adj. RoS (%)</t>
  </si>
  <si>
    <t>Adj. CFBIT</t>
  </si>
  <si>
    <t>Adj. Cash Conversion Rate (CCR)*</t>
  </si>
  <si>
    <t>Adj. Free cash flow</t>
  </si>
  <si>
    <t>*Adj. CCR equals adj. CFBIT devided by adj. EBIT.</t>
  </si>
  <si>
    <t>3.</t>
  </si>
  <si>
    <t>Key Segment Data</t>
  </si>
  <si>
    <t>Book equity value</t>
  </si>
  <si>
    <t>Adj. RoE (%)</t>
  </si>
  <si>
    <t>Reconciliation Unit sales</t>
  </si>
  <si>
    <t>Reconciliation Revenue</t>
  </si>
  <si>
    <t>Daimler Truck Group Revenue</t>
  </si>
  <si>
    <t>Reconciliation EBIT adj.</t>
  </si>
  <si>
    <t>Adj. Daimler Truck Group EBIT</t>
  </si>
  <si>
    <t>Market Shares (company internal analysis)*</t>
  </si>
  <si>
    <t>1st Quarter*</t>
  </si>
  <si>
    <t>2nd Quarter*</t>
  </si>
  <si>
    <t>In %</t>
  </si>
  <si>
    <t>North America** Class 8</t>
  </si>
  <si>
    <t>North America** Class 6-7</t>
  </si>
  <si>
    <t>North America** Class 6-8</t>
  </si>
  <si>
    <t>Mercedes Benz</t>
  </si>
  <si>
    <t>EU30*** HDT</t>
  </si>
  <si>
    <t>EU30*** MDT</t>
  </si>
  <si>
    <t>EU30*** HDT/MDT</t>
  </si>
  <si>
    <t>* In Q1, in contrast to the previous logic, the market share was calculated without a monthly offset on the basis of January to March. In Q2, the market share was therefore calculated without the month of March.</t>
  </si>
  <si>
    <t>** USA, Canada and Mexico.</t>
  </si>
  <si>
    <t>*** European Union, United Kingdom, Switzerland and Norway.</t>
  </si>
  <si>
    <t>Financial Statements of the Daimler Truck Group</t>
  </si>
  <si>
    <t>Condensed Statement of Income of Daimler Truck Group</t>
  </si>
  <si>
    <t>2022</t>
  </si>
  <si>
    <t>Cost of Sales</t>
  </si>
  <si>
    <t>Gross Profit</t>
  </si>
  <si>
    <t>Selling Expenses</t>
  </si>
  <si>
    <t>General administrative expenses</t>
  </si>
  <si>
    <t>Research and non-capitalized development costs</t>
  </si>
  <si>
    <t>Other operating income</t>
  </si>
  <si>
    <t>Other operating expense</t>
  </si>
  <si>
    <t>Profit/loss on equity-method investments, net</t>
  </si>
  <si>
    <t>Other financial income/expense, net</t>
  </si>
  <si>
    <t>Earnings before interest and taxes (EBIT)</t>
  </si>
  <si>
    <t>Interest income</t>
  </si>
  <si>
    <t>Interest expense</t>
  </si>
  <si>
    <t xml:space="preserve">Profit before income taxes </t>
  </si>
  <si>
    <t xml:space="preserve">Income taxes </t>
  </si>
  <si>
    <t>Net profit/ loss</t>
  </si>
  <si>
    <t>thereof profit attributable to non-controlling interests</t>
  </si>
  <si>
    <t>thereof profit/loss attributable to Daimler Truck Shareholders</t>
  </si>
  <si>
    <t>Condensed Statement of Financial Position of Daimler Truck Group</t>
  </si>
  <si>
    <t>End of 3rd Quarter</t>
  </si>
  <si>
    <t>End of 4th Quarter</t>
  </si>
  <si>
    <t>End of 1st Quarter</t>
  </si>
  <si>
    <t>End of 2nd Quarter</t>
  </si>
  <si>
    <t>Assets</t>
  </si>
  <si>
    <t>Intangible assets</t>
  </si>
  <si>
    <t>Property, plant and equipment</t>
  </si>
  <si>
    <t>Equipment on operating leases</t>
  </si>
  <si>
    <t>Receivables from financial services</t>
  </si>
  <si>
    <t>Equity-method investments</t>
  </si>
  <si>
    <t>Inventories</t>
  </si>
  <si>
    <t>Trade receivables</t>
  </si>
  <si>
    <t>Cash and cash equivalents</t>
  </si>
  <si>
    <t>Marketable debt securities and similar investments</t>
  </si>
  <si>
    <t>thereof current</t>
  </si>
  <si>
    <t>thereof non-current</t>
  </si>
  <si>
    <t>Other financial assets</t>
  </si>
  <si>
    <t>Other assets</t>
  </si>
  <si>
    <t>Total assets</t>
  </si>
  <si>
    <t>Equity and liabilities</t>
  </si>
  <si>
    <t>Equity</t>
  </si>
  <si>
    <t>Provisions</t>
  </si>
  <si>
    <t>Financing liabilities</t>
  </si>
  <si>
    <t>Trade payables</t>
  </si>
  <si>
    <t>Other financial liabilities</t>
  </si>
  <si>
    <t>Contract and refund liabilities</t>
  </si>
  <si>
    <t>Other liabilities</t>
  </si>
  <si>
    <t>Total equity and liabilites</t>
  </si>
  <si>
    <t>Condensed Statement of Cash Flows of Daimler Truck Group</t>
  </si>
  <si>
    <t>Cash and cash equivalents at beginning of period</t>
  </si>
  <si>
    <t>Profit before income taxes</t>
  </si>
  <si>
    <t>Depreciation and amortization/impairments</t>
  </si>
  <si>
    <t>Oth. non-cash expense/inc. &amp; gains/losses on disposals of assets</t>
  </si>
  <si>
    <t>Change in operating assets and liabilites</t>
  </si>
  <si>
    <t>Verhicles on operating leases</t>
  </si>
  <si>
    <t>Other operating assets and liabilites</t>
  </si>
  <si>
    <t>Dividends received from equity-method investments</t>
  </si>
  <si>
    <t>Income taxes paid</t>
  </si>
  <si>
    <t>Cash used for/provided by operating activites</t>
  </si>
  <si>
    <t>Additions to property, plant and equipment and intangible assets</t>
  </si>
  <si>
    <t>Additions to property, plant and equipment</t>
  </si>
  <si>
    <t>Investments in and proceeds from disposals of shareholdings</t>
  </si>
  <si>
    <t>Acquisitions and sales of market. debt securities and similar investm.</t>
  </si>
  <si>
    <t>Other</t>
  </si>
  <si>
    <t>Cash used for/provided by investing activites</t>
  </si>
  <si>
    <t>Change in financing liabilites</t>
  </si>
  <si>
    <t>Dividends paid</t>
  </si>
  <si>
    <t>Transactions with the Mercedes-Benz Group until the spin-off</t>
  </si>
  <si>
    <t>Internal equity and financing transactions</t>
  </si>
  <si>
    <t>-</t>
  </si>
  <si>
    <t>Cash used for/provided by financing activites</t>
  </si>
  <si>
    <t>Effect of foreign exchange rate changes on cash &amp; cash equivalents</t>
  </si>
  <si>
    <t>Cash and cash equivalents at end of period</t>
  </si>
  <si>
    <t>Summary Income Statement of the Industrial Business</t>
  </si>
  <si>
    <t xml:space="preserve">Production </t>
  </si>
  <si>
    <t>Incoming orders (units)</t>
  </si>
  <si>
    <t xml:space="preserve">Zero-Emission-Vehicle (ZEV) </t>
  </si>
  <si>
    <t>Cost of sales</t>
  </si>
  <si>
    <t>Gross profit</t>
  </si>
  <si>
    <t>Selling expenses</t>
  </si>
  <si>
    <t>RoS (%)</t>
  </si>
  <si>
    <t>Legal proceedings and related measures</t>
  </si>
  <si>
    <t>Restructuring measures</t>
  </si>
  <si>
    <t>M&amp;A transactions</t>
  </si>
  <si>
    <t>Summary Cash Flow Statement of the Industrial Business</t>
  </si>
  <si>
    <t>EBIT of Industrial Business</t>
  </si>
  <si>
    <t>Change in working capital</t>
  </si>
  <si>
    <t>Net financial investments</t>
  </si>
  <si>
    <t>Net investments in property, plant and equipment and intang. assets</t>
  </si>
  <si>
    <t>CFBIT of Industrial Business</t>
  </si>
  <si>
    <t>Income taxes paid / refunded</t>
  </si>
  <si>
    <t>Interest paid / received</t>
  </si>
  <si>
    <t>Effects from Pensions</t>
  </si>
  <si>
    <t>Other reconciling items</t>
  </si>
  <si>
    <t>FCF of Industrial Business</t>
  </si>
  <si>
    <t>Adj. CFBIT of Industrial Business</t>
  </si>
  <si>
    <t>Adj. Cash conversion rate*</t>
  </si>
  <si>
    <t>* Ratio of adj. CFBIT to adj. EBIT.</t>
  </si>
  <si>
    <t>Adj. FCF of Industrial Business</t>
  </si>
  <si>
    <t>Net Liquidity at the beginning of the period</t>
  </si>
  <si>
    <t>FCF</t>
  </si>
  <si>
    <t>thereof: working capital</t>
  </si>
  <si>
    <t>thereof: dividends Daimler Truck Holding AG</t>
  </si>
  <si>
    <t>Net Liquidity at the end of the period</t>
  </si>
  <si>
    <t>Net Assets of the Industrial Business</t>
  </si>
  <si>
    <t>Other segment assests</t>
  </si>
  <si>
    <t>Segment assets</t>
  </si>
  <si>
    <t>Other segment liabilities</t>
  </si>
  <si>
    <t>Segment liabilities</t>
  </si>
  <si>
    <t>Net assets</t>
  </si>
  <si>
    <t>4.</t>
  </si>
  <si>
    <t>Condensed Statement of Financial Position of the Industrial Business</t>
  </si>
  <si>
    <t>5.</t>
  </si>
  <si>
    <t>Condensed Statement of Cash Flows of the Industrial Business</t>
  </si>
  <si>
    <t>Production</t>
  </si>
  <si>
    <t>North America*</t>
  </si>
  <si>
    <t>USA</t>
  </si>
  <si>
    <t>Others</t>
  </si>
  <si>
    <t>* USA, Canada and Mexico.</t>
  </si>
  <si>
    <t>EU30*</t>
  </si>
  <si>
    <t>Germany</t>
  </si>
  <si>
    <t>Latin America (excl. Mexico)</t>
  </si>
  <si>
    <t>Brazil</t>
  </si>
  <si>
    <t>* European Union, United Kingdom, Switzerland and Norway.</t>
  </si>
  <si>
    <t>Asia</t>
  </si>
  <si>
    <t>Japan</t>
  </si>
  <si>
    <t>Indonesia</t>
  </si>
  <si>
    <t>India</t>
  </si>
  <si>
    <t>Unit sales BFDA*</t>
  </si>
  <si>
    <t>* Bejing Foton Daimler Automotive Co. Ltd. (Auman Trucks) - not consolidated</t>
  </si>
  <si>
    <t xml:space="preserve">Unit sales </t>
  </si>
  <si>
    <t>EU30</t>
  </si>
  <si>
    <t>North America</t>
  </si>
  <si>
    <t>Mexico</t>
  </si>
  <si>
    <t>New business</t>
  </si>
  <si>
    <t>Penetration rates (in %)</t>
  </si>
  <si>
    <t>RoE (%)</t>
  </si>
  <si>
    <t>Contract volume (end of period)</t>
  </si>
  <si>
    <r>
      <rPr>
        <b/>
        <sz val="12"/>
        <rFont val="Daimler CS"/>
      </rPr>
      <t>Equity</t>
    </r>
    <r>
      <rPr>
        <sz val="12"/>
        <rFont val="Daimler CS"/>
      </rPr>
      <t xml:space="preserve"> </t>
    </r>
    <r>
      <rPr>
        <sz val="12"/>
        <color indexed="8"/>
        <rFont val="Daimler CS"/>
      </rPr>
      <t>(end of period)</t>
    </r>
  </si>
  <si>
    <t>Group Liquidity</t>
  </si>
  <si>
    <t>Group liquidity</t>
  </si>
  <si>
    <t>Group gross liquidity</t>
  </si>
  <si>
    <t>Total financing liabilites</t>
  </si>
  <si>
    <t>Group net debt</t>
  </si>
  <si>
    <t>Industrial Liquidity</t>
  </si>
  <si>
    <t>Liquidity of the industrial business</t>
  </si>
  <si>
    <t>Gross liquidity of the industrial business</t>
  </si>
  <si>
    <t>Financing liabilities (nominal)</t>
  </si>
  <si>
    <t>Net liquidity of the industrial business</t>
  </si>
  <si>
    <t>Pension benefits</t>
  </si>
  <si>
    <t>Benefit obligations</t>
  </si>
  <si>
    <t>Plan assets</t>
  </si>
  <si>
    <t>Funded status</t>
  </si>
  <si>
    <t>Funding ratio (%)</t>
  </si>
  <si>
    <t>Assumptions &amp; Guidance</t>
  </si>
  <si>
    <t>Assumptions Heavy Duty Truck Market</t>
  </si>
  <si>
    <t>255k - 295k</t>
  </si>
  <si>
    <t>240k - 280k</t>
  </si>
  <si>
    <t>Group</t>
  </si>
  <si>
    <t>In €bn</t>
  </si>
  <si>
    <t xml:space="preserve">Revenue </t>
  </si>
  <si>
    <t>48.0 - 50.0 bn €</t>
  </si>
  <si>
    <t>on prior year level</t>
  </si>
  <si>
    <t>significant increase</t>
  </si>
  <si>
    <t>slight increase</t>
  </si>
  <si>
    <t>R&amp;D costs</t>
  </si>
  <si>
    <t>Unit Sales</t>
  </si>
  <si>
    <t>500k - 520k</t>
  </si>
  <si>
    <t>46.0 - 48.0 bn €</t>
  </si>
  <si>
    <t>Adj. RoS IB</t>
  </si>
  <si>
    <t>7 % - 9 %</t>
  </si>
  <si>
    <t>FCF IB</t>
  </si>
  <si>
    <t>Segments</t>
  </si>
  <si>
    <t>175k - 195k</t>
  </si>
  <si>
    <t>Adj. RoS</t>
  </si>
  <si>
    <t>10 % - 12 %</t>
  </si>
  <si>
    <t>155k - 175k</t>
  </si>
  <si>
    <t>6 % - 8 %</t>
  </si>
  <si>
    <t>140k - 160k</t>
  </si>
  <si>
    <t>1 % - 3 %</t>
  </si>
  <si>
    <t>20k - 25k</t>
  </si>
  <si>
    <t>&gt; 0%</t>
  </si>
  <si>
    <t>New Business (in €bn)</t>
  </si>
  <si>
    <t>9 - 10 bn €</t>
  </si>
  <si>
    <t>Adj. RoE</t>
  </si>
  <si>
    <t>9 % - 11 %</t>
  </si>
  <si>
    <t>Definition of Guidance Sensitivities</t>
  </si>
  <si>
    <t>Guidance KPI</t>
  </si>
  <si>
    <t>Sensitivities</t>
  </si>
  <si>
    <t>Definition</t>
  </si>
  <si>
    <t>significant decrease</t>
  </si>
  <si>
    <t>above -15.0 %</t>
  </si>
  <si>
    <t>slight decrease</t>
  </si>
  <si>
    <t>-15.0 % to -5.0 %</t>
  </si>
  <si>
    <t>on prior-year level</t>
  </si>
  <si>
    <t>-5.0 % to 5.0 %</t>
  </si>
  <si>
    <t>+5.0 % to +15.0 %</t>
  </si>
  <si>
    <t>above +15.0 %</t>
  </si>
  <si>
    <t>Investments in PP&amp;E</t>
  </si>
  <si>
    <t>-5.0 % to +5.0 %</t>
  </si>
  <si>
    <t>R&amp;D</t>
  </si>
  <si>
    <t>above -25.0 %</t>
  </si>
  <si>
    <t>-25.0 % to -10.0 %</t>
  </si>
  <si>
    <t>-10.0 % to +10.0 %</t>
  </si>
  <si>
    <t>+10.0 % to 25.0 %</t>
  </si>
  <si>
    <t>above +25.0 %</t>
  </si>
  <si>
    <r>
      <rPr>
        <b/>
        <sz val="12"/>
        <rFont val="Daimler CS"/>
      </rPr>
      <t>Disclaimer:</t>
    </r>
    <r>
      <rPr>
        <sz val="12"/>
        <rFont val="Daimler CS"/>
      </rPr>
      <t xml:space="preserve"> This document contains forward-looking statements that reflect our current views about future events. The words “aim”, “ambition”, “anticipate,” “assume,” “believe,” “estimate,” “expect,” “intend,” “may,” ”can,” “could,” “plan,” “project,” “should” and similar expressions are used to identify forward-looking statements. These statements are subject to many risks and uncertainties, including an adverse development of global economic conditions, in particular a decline of demand in our most important markets; a deterioration of our refinancing possibilities on the credit and financial markets; events of force majeure including natural disasters, pandemics, acts of terrorism, political unrest, armed conflicts, industrial accidents and their effects on our sales, purchasing, production or financial services activities; changes in currency exchange rates, customs and foreign trade provisions; a shift in consumer preferences; a possible lack of acceptance of our products or services which limits our ability to achieve prices and adequately utilise our production capacities; price increases for fuel or raw materials; disruption of production due to shortages of materials, labour strikes or supplier insolvencies; a decline in resale prices of used vehicles; the effective implementation of cost-reduction and efficiency-optimization measures; the business outlook for companies in which we hold a significant equity interest; the successful implementation of strategic cooperations and joint ventures; changes in laws, regulations and government policies, particularly those relating to vehicle emissions, fuel economy and safety; the resolution of pending government investigations or of investigations requested by governments and the conclusion of pending or threatened future legal proceedings; and other risks and uncertainties,  some of which are described under the heading “Risk and Opportunity Report”  in the current Annual Report. If any of these risks and uncertainties materializes, or if the assumptions underlying any of our forward-looking statements prove to be incorrect, the actual results may be materially different from those we express or imply by such statements. We do not intend or assume any obligation to update these forward-looking statements since they are based solely on the circumstances at the date of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</si>
</sst>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quot;A&quot;"/>
    <numFmt numFmtId="165" formatCode="#,##0_)_x;\(#,##0\)_x;\-_)_x;@_)_x"/>
    <numFmt numFmtId="166" formatCode="#,##0.0_);\(#,##0.0\);#,##0.0_);@_)"/>
    <numFmt numFmtId="167" formatCode="0.0_)%;\(0.0\)%;\-_)\%;@_)_%"/>
    <numFmt numFmtId="168" formatCode="_(* #,##0_);_(* \(#,##0\);_(* &quot;-&quot;_);@_)"/>
    <numFmt numFmtId="169" formatCode="0%_);\(0%\)"/>
    <numFmt numFmtId="170" formatCode="_-* #,##0_-;\-* #,##0_-;_-* &quot;-&quot;??_-;_-@_-"/>
    <numFmt numFmtId="171" formatCode="0.0"/>
    <numFmt numFmtId="172" formatCode="_-* #,##0.0_-;\-* #,##0.0_-;_-* &quot;-&quot;??_-;_-@_-"/>
    <numFmt numFmtId="173" formatCode="0.0%"/>
    <numFmt numFmtId="174" formatCode="#,##0.0_)_x;\(#,##0.0\)_x;\-_)_x;@_)_x"/>
    <numFmt numFmtId="175" formatCode="#,##0.0"/>
  </numFmts>
  <fonts count="6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Arial"/>
      <family val="2"/>
    </font>
    <font>
      <sz val="10"/>
      <name val="Arial"/>
      <family val="2"/>
    </font>
    <font>
      <sz val="10"/>
      <color theme="1"/>
      <name val="Daimler CS"/>
    </font>
    <font>
      <b/>
      <sz val="16"/>
      <color rgb="FF00355F"/>
      <name val="Arial"/>
      <family val="2"/>
    </font>
    <font>
      <b/>
      <sz val="32"/>
      <name val="Daimler CS"/>
    </font>
    <font>
      <u/>
      <sz val="11"/>
      <color theme="10"/>
      <name val="Calibri"/>
      <family val="2"/>
      <scheme val="minor"/>
    </font>
    <font>
      <b/>
      <sz val="20"/>
      <color theme="1"/>
      <name val="Daimler CS"/>
    </font>
    <font>
      <sz val="10"/>
      <color rgb="FF2D4B6F"/>
      <name val="Daimler CS"/>
    </font>
    <font>
      <b/>
      <sz val="10"/>
      <color rgb="FFC00000"/>
      <name val="Daimler CS"/>
    </font>
    <font>
      <sz val="12"/>
      <name val="Daimler CS"/>
    </font>
    <font>
      <b/>
      <sz val="12"/>
      <color theme="0"/>
      <name val="Daimler CS"/>
    </font>
    <font>
      <b/>
      <sz val="12"/>
      <name val="Daimler CS"/>
    </font>
    <font>
      <sz val="10"/>
      <name val="Daimler CS"/>
    </font>
    <font>
      <b/>
      <sz val="14"/>
      <color rgb="FF007A93"/>
      <name val="Daimler CS"/>
    </font>
    <font>
      <b/>
      <sz val="10"/>
      <color rgb="FF00355F"/>
      <name val="Arial"/>
      <family val="2"/>
    </font>
    <font>
      <b/>
      <sz val="12"/>
      <color rgb="FF004355"/>
      <name val="Daimler CS"/>
    </font>
    <font>
      <b/>
      <u val="singleAccounting"/>
      <sz val="10"/>
      <color rgb="FF00355F"/>
      <name val="Arial"/>
      <family val="2"/>
    </font>
    <font>
      <b/>
      <u val="singleAccounting"/>
      <sz val="12"/>
      <color rgb="FF004355"/>
      <name val="Daimler CS"/>
    </font>
    <font>
      <sz val="9"/>
      <color indexed="8"/>
      <name val="Arial"/>
      <family val="2"/>
    </font>
    <font>
      <sz val="12"/>
      <color indexed="8"/>
      <name val="Daimler CS"/>
    </font>
    <font>
      <b/>
      <sz val="12"/>
      <color indexed="8"/>
      <name val="Daimler CS"/>
    </font>
    <font>
      <sz val="12"/>
      <color theme="1"/>
      <name val="Daimler CS"/>
    </font>
    <font>
      <i/>
      <sz val="12"/>
      <name val="Daimler CS"/>
    </font>
    <font>
      <b/>
      <i/>
      <sz val="12"/>
      <color theme="1"/>
      <name val="Daimler CS"/>
    </font>
    <font>
      <b/>
      <sz val="12"/>
      <color theme="1"/>
      <name val="Daimler CS"/>
    </font>
    <font>
      <i/>
      <sz val="12"/>
      <color indexed="8"/>
      <name val="Daimler CS"/>
    </font>
    <font>
      <u/>
      <sz val="12"/>
      <color theme="10"/>
      <name val="Daimler CS"/>
    </font>
    <font>
      <sz val="8"/>
      <name val="Arial"/>
      <family val="2"/>
    </font>
    <font>
      <sz val="12"/>
      <name val="Arial"/>
      <family val="2"/>
    </font>
    <font>
      <sz val="9"/>
      <color theme="1"/>
      <name val="Calibri"/>
      <family val="2"/>
      <scheme val="minor"/>
    </font>
    <font>
      <b/>
      <sz val="11"/>
      <color theme="4"/>
      <name val="Calibri"/>
      <family val="2"/>
      <scheme val="minor"/>
    </font>
    <font>
      <sz val="9"/>
      <color rgb="FF9C0006"/>
      <name val="Arial"/>
      <family val="2"/>
    </font>
    <font>
      <b/>
      <sz val="9"/>
      <color rgb="FFFA7D00"/>
      <name val="Arial"/>
      <family val="2"/>
    </font>
    <font>
      <b/>
      <sz val="9"/>
      <color theme="0"/>
      <name val="Calibri"/>
      <family val="2"/>
      <scheme val="minor"/>
    </font>
    <font>
      <i/>
      <sz val="9"/>
      <color rgb="FF7F7F7F"/>
      <name val="Calibri"/>
      <family val="2"/>
      <scheme val="minor"/>
    </font>
    <font>
      <sz val="9"/>
      <color rgb="FF006100"/>
      <name val="Arial"/>
      <family val="2"/>
    </font>
    <font>
      <b/>
      <sz val="9"/>
      <color theme="3"/>
      <name val="Arial"/>
      <family val="2"/>
    </font>
    <font>
      <b/>
      <sz val="9"/>
      <color theme="3"/>
      <name val="Cambria"/>
      <family val="2"/>
      <scheme val="major"/>
    </font>
    <font>
      <sz val="9"/>
      <color theme="3"/>
      <name val="Cambria"/>
      <family val="2"/>
      <scheme val="major"/>
    </font>
    <font>
      <sz val="9"/>
      <color rgb="FF3F3F76"/>
      <name val="Calibri"/>
      <family val="2"/>
      <scheme val="minor"/>
    </font>
    <font>
      <sz val="9"/>
      <color rgb="FFFA7D00"/>
      <name val="Calibri"/>
      <family val="2"/>
      <scheme val="minor"/>
    </font>
    <font>
      <sz val="9"/>
      <color rgb="FF9C6500"/>
      <name val="Arial"/>
      <family val="2"/>
    </font>
    <font>
      <b/>
      <sz val="9"/>
      <color rgb="FF3F3F3F"/>
      <name val="Calibri"/>
      <family val="2"/>
      <scheme val="minor"/>
    </font>
    <font>
      <b/>
      <sz val="9"/>
      <color theme="4"/>
      <name val="Calibri"/>
      <family val="2"/>
      <scheme val="minor"/>
    </font>
    <font>
      <sz val="8"/>
      <color theme="1"/>
      <name val="Calibri"/>
      <family val="2"/>
      <scheme val="minor"/>
    </font>
    <font>
      <b/>
      <sz val="9"/>
      <color theme="1"/>
      <name val="Calibri"/>
      <family val="2"/>
      <scheme val="minor"/>
    </font>
    <font>
      <b/>
      <sz val="11"/>
      <color theme="3"/>
      <name val="Cambria"/>
      <family val="2"/>
      <scheme val="major"/>
    </font>
    <font>
      <b/>
      <sz val="9"/>
      <color theme="1"/>
      <name val="Cambria"/>
      <family val="2"/>
      <scheme val="major"/>
    </font>
    <font>
      <sz val="10"/>
      <name val="Helv"/>
    </font>
    <font>
      <sz val="10"/>
      <color theme="1"/>
      <name val="Tahoma"/>
      <family val="2"/>
    </font>
    <font>
      <u/>
      <sz val="9"/>
      <color theme="10"/>
      <name val="Calibri"/>
      <family val="2"/>
      <scheme val="minor"/>
    </font>
    <font>
      <b/>
      <sz val="8"/>
      <color theme="1"/>
      <name val="Daimler CS"/>
    </font>
    <font>
      <sz val="12"/>
      <color rgb="FFFF0000"/>
      <name val="Arial"/>
      <family val="2"/>
    </font>
    <font>
      <sz val="12"/>
      <color rgb="FFFF0000"/>
      <name val="Daimler CS"/>
    </font>
    <font>
      <b/>
      <sz val="12"/>
      <color rgb="FF00B050"/>
      <name val="Daimler CS"/>
    </font>
    <font>
      <sz val="11"/>
      <name val="Daimler CS"/>
    </font>
    <font>
      <sz val="11"/>
      <color theme="1"/>
      <name val="Daimler CS"/>
    </font>
    <font>
      <b/>
      <sz val="22"/>
      <color theme="1"/>
      <name val="Daimler CS"/>
    </font>
    <font>
      <b/>
      <sz val="26"/>
      <color theme="1"/>
      <name val="Daimler CS"/>
    </font>
    <font>
      <sz val="8"/>
      <color theme="1"/>
      <name val="Daimler CS"/>
    </font>
    <font>
      <b/>
      <sz val="11"/>
      <name val="Daimler CS"/>
    </font>
  </fonts>
  <fills count="14">
    <fill>
      <patternFill patternType="none"/>
    </fill>
    <fill>
      <patternFill patternType="gray125"/>
    </fill>
    <fill>
      <patternFill patternType="solid">
        <fgColor theme="0"/>
        <bgColor indexed="64"/>
      </patternFill>
    </fill>
    <fill>
      <patternFill patternType="solid">
        <fgColor rgb="FF007A93"/>
        <bgColor indexed="64"/>
      </patternFill>
    </fill>
    <fill>
      <patternFill patternType="solid">
        <fgColor rgb="FFEDF4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s>
  <borders count="36">
    <border>
      <left/>
      <right/>
      <top/>
      <bottom/>
      <diagonal/>
    </border>
    <border>
      <left/>
      <right/>
      <top/>
      <bottom style="thin">
        <color indexed="64"/>
      </bottom>
      <diagonal/>
    </border>
    <border>
      <left/>
      <right/>
      <top/>
      <bottom style="medium">
        <color rgb="FF007A93"/>
      </bottom>
      <diagonal/>
    </border>
    <border>
      <left/>
      <right/>
      <top style="thin">
        <color auto="1"/>
      </top>
      <bottom style="thin">
        <color auto="1"/>
      </bottom>
      <diagonal/>
    </border>
    <border>
      <left/>
      <right/>
      <top/>
      <bottom style="thin">
        <color theme="0" tint="-0.499984740745262"/>
      </bottom>
      <diagonal/>
    </border>
    <border>
      <left/>
      <right/>
      <top/>
      <bottom style="medium">
        <color rgb="FF00355F"/>
      </bottom>
      <diagonal/>
    </border>
    <border>
      <left/>
      <right/>
      <top/>
      <bottom style="medium">
        <color rgb="FF004355"/>
      </bottom>
      <diagonal/>
    </border>
    <border>
      <left/>
      <right/>
      <top style="hair">
        <color rgb="FF4D4D4D"/>
      </top>
      <bottom style="hair">
        <color rgb="FF4D4D4D"/>
      </bottom>
      <diagonal/>
    </border>
    <border>
      <left/>
      <right/>
      <top/>
      <bottom style="thin">
        <color rgb="FF000080"/>
      </bottom>
      <diagonal/>
    </border>
    <border>
      <left/>
      <right/>
      <top style="hair">
        <color rgb="FF787878"/>
      </top>
      <bottom style="hair">
        <color rgb="FF787878"/>
      </bottom>
      <diagonal/>
    </border>
    <border>
      <left/>
      <right/>
      <top style="hair">
        <color rgb="FF787878"/>
      </top>
      <bottom style="thin">
        <color indexed="64"/>
      </bottom>
      <diagonal/>
    </border>
    <border>
      <left/>
      <right/>
      <top style="medium">
        <color rgb="FF004355"/>
      </top>
      <bottom style="thin">
        <color indexed="64"/>
      </bottom>
      <diagonal/>
    </border>
    <border>
      <left/>
      <right/>
      <top/>
      <bottom style="hair">
        <color rgb="FF787878"/>
      </bottom>
      <diagonal/>
    </border>
    <border>
      <left/>
      <right/>
      <top style="hair">
        <color rgb="FF787878"/>
      </top>
      <bottom style="hair">
        <color indexed="64"/>
      </bottom>
      <diagonal/>
    </border>
    <border>
      <left/>
      <right/>
      <top/>
      <bottom style="hair">
        <color indexed="64"/>
      </bottom>
      <diagonal/>
    </border>
    <border>
      <left/>
      <right/>
      <top style="hair">
        <color indexed="8"/>
      </top>
      <bottom style="hair">
        <color indexed="64"/>
      </bottom>
      <diagonal/>
    </border>
    <border>
      <left/>
      <right/>
      <top style="hair">
        <color indexed="64"/>
      </top>
      <bottom/>
      <diagonal/>
    </border>
    <border>
      <left/>
      <right/>
      <top style="hair">
        <color rgb="FF787878"/>
      </top>
      <bottom/>
      <diagonal/>
    </border>
    <border>
      <left/>
      <right/>
      <top style="hair">
        <color indexed="64"/>
      </top>
      <bottom style="hair">
        <color indexed="64"/>
      </bottom>
      <diagonal/>
    </border>
    <border>
      <left/>
      <right/>
      <top style="thin">
        <color indexed="64"/>
      </top>
      <bottom style="hair">
        <color rgb="FF787878"/>
      </bottom>
      <diagonal/>
    </border>
    <border>
      <left/>
      <right/>
      <top style="medium">
        <color rgb="FF00435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medium">
        <color theme="4"/>
      </top>
      <bottom/>
      <diagonal/>
    </border>
    <border>
      <left/>
      <right/>
      <top style="thin">
        <color theme="4"/>
      </top>
      <bottom/>
      <diagonal/>
    </border>
    <border>
      <left/>
      <right/>
      <top style="thin">
        <color theme="4"/>
      </top>
      <bottom style="medium">
        <color theme="4"/>
      </bottom>
      <diagonal/>
    </border>
    <border>
      <left/>
      <right/>
      <top style="hair">
        <color indexed="64"/>
      </top>
      <bottom style="thin">
        <color indexed="64"/>
      </bottom>
      <diagonal/>
    </border>
    <border>
      <left/>
      <right/>
      <top style="thin">
        <color auto="1"/>
      </top>
      <bottom style="hair">
        <color indexed="64"/>
      </bottom>
      <diagonal/>
    </border>
    <border>
      <left/>
      <right/>
      <top style="hair">
        <color indexed="64"/>
      </top>
      <bottom style="hair">
        <color rgb="FF787878"/>
      </bottom>
      <diagonal/>
    </border>
    <border>
      <left/>
      <right/>
      <top style="thin">
        <color theme="0" tint="-0.499984740745262"/>
      </top>
      <bottom/>
      <diagonal/>
    </border>
    <border>
      <left/>
      <right/>
      <top style="medium">
        <color rgb="FF004355"/>
      </top>
      <bottom style="hair">
        <color indexed="64"/>
      </bottom>
      <diagonal/>
    </border>
  </borders>
  <cellStyleXfs count="82">
    <xf numFmtId="0" fontId="0" fillId="0" borderId="0"/>
    <xf numFmtId="9" fontId="5" fillId="0" borderId="0" applyFont="0" applyFill="0" applyBorder="0" applyAlignment="0" applyProtection="0"/>
    <xf numFmtId="0" fontId="5" fillId="0" borderId="0"/>
    <xf numFmtId="0" fontId="4" fillId="0" borderId="0"/>
    <xf numFmtId="0" fontId="6" fillId="0" borderId="0"/>
    <xf numFmtId="0" fontId="9" fillId="0" borderId="0" applyNumberFormat="0" applyFill="0" applyBorder="0" applyProtection="0">
      <alignment vertical="top"/>
    </xf>
    <xf numFmtId="0" fontId="11" fillId="0" borderId="0" applyNumberFormat="0" applyFill="0" applyBorder="0" applyAlignment="0" applyProtection="0"/>
    <xf numFmtId="0" fontId="6" fillId="0" borderId="0"/>
    <xf numFmtId="0" fontId="6" fillId="0" borderId="0"/>
    <xf numFmtId="0" fontId="20" fillId="0" borderId="5" applyNumberFormat="0" applyFill="0" applyProtection="0">
      <alignment horizontal="center"/>
    </xf>
    <xf numFmtId="0" fontId="22" fillId="0" borderId="0" applyNumberFormat="0" applyFill="0" applyBorder="0" applyProtection="0">
      <alignment horizontal="centerContinuous"/>
    </xf>
    <xf numFmtId="0" fontId="24" fillId="0" borderId="7" applyNumberFormat="0" applyFill="0" applyAlignment="0" applyProtection="0"/>
    <xf numFmtId="166" fontId="6" fillId="0" borderId="0" applyFont="0" applyFill="0" applyBorder="0" applyAlignment="0" applyProtection="0"/>
    <xf numFmtId="43" fontId="34" fillId="0" borderId="0" applyFont="0" applyFill="0" applyBorder="0" applyAlignment="0" applyProtection="0"/>
    <xf numFmtId="168" fontId="35"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9" fontId="52" fillId="0" borderId="0" applyAlignment="0" applyProtection="0"/>
    <xf numFmtId="49" fontId="42" fillId="0" borderId="26" applyFill="0" applyProtection="0">
      <alignment horizontal="right" wrapText="1"/>
    </xf>
    <xf numFmtId="49" fontId="43" fillId="0" borderId="0" applyProtection="0">
      <alignment wrapText="1"/>
    </xf>
    <xf numFmtId="49" fontId="44" fillId="0" borderId="27" applyFill="0" applyProtection="0">
      <alignment horizontal="right" wrapText="1"/>
    </xf>
    <xf numFmtId="49" fontId="44" fillId="0" borderId="0" applyProtection="0">
      <alignment wrapText="1"/>
    </xf>
    <xf numFmtId="0" fontId="41" fillId="5" borderId="0" applyNumberFormat="0" applyBorder="0" applyAlignment="0" applyProtection="0"/>
    <xf numFmtId="0" fontId="37" fillId="6" borderId="0" applyNumberFormat="0" applyBorder="0" applyAlignment="0" applyProtection="0"/>
    <xf numFmtId="0" fontId="47" fillId="7" borderId="0" applyNumberFormat="0" applyBorder="0" applyAlignment="0" applyProtection="0"/>
    <xf numFmtId="0" fontId="45" fillId="8" borderId="21" applyNumberFormat="0" applyAlignment="0" applyProtection="0"/>
    <xf numFmtId="0" fontId="48" fillId="9" borderId="22" applyNumberFormat="0" applyAlignment="0" applyProtection="0"/>
    <xf numFmtId="0" fontId="38" fillId="9" borderId="21" applyNumberFormat="0" applyAlignment="0" applyProtection="0"/>
    <xf numFmtId="0" fontId="46" fillId="0" borderId="23" applyNumberFormat="0" applyFill="0" applyAlignment="0" applyProtection="0"/>
    <xf numFmtId="0" fontId="39" fillId="10" borderId="24" applyNumberFormat="0" applyAlignment="0" applyProtection="0"/>
    <xf numFmtId="0" fontId="35" fillId="11" borderId="25" applyNumberFormat="0" applyAlignment="0" applyProtection="0"/>
    <xf numFmtId="0" fontId="40" fillId="0" borderId="0" applyNumberFormat="0" applyFill="0" applyBorder="0" applyAlignment="0" applyProtection="0"/>
    <xf numFmtId="0" fontId="53" fillId="0" borderId="30" applyNumberFormat="0" applyFill="0" applyAlignment="0" applyProtection="0"/>
    <xf numFmtId="0" fontId="36" fillId="0" borderId="0" applyAlignment="0" applyProtection="0"/>
    <xf numFmtId="168" fontId="49" fillId="0" borderId="0" applyNumberFormat="0" applyFill="0" applyBorder="0" applyAlignment="0" applyProtection="0"/>
    <xf numFmtId="168" fontId="35" fillId="12" borderId="0" applyNumberFormat="0" applyFont="0" applyBorder="0" applyAlignment="0" applyProtection="0"/>
    <xf numFmtId="0" fontId="35" fillId="0" borderId="0" applyFill="0" applyBorder="0" applyProtection="0"/>
    <xf numFmtId="168" fontId="35" fillId="13" borderId="0" applyNumberFormat="0" applyFont="0" applyBorder="0" applyAlignment="0" applyProtection="0"/>
    <xf numFmtId="169" fontId="35" fillId="0" borderId="0" applyFill="0" applyBorder="0" applyAlignment="0" applyProtection="0"/>
    <xf numFmtId="0" fontId="50" fillId="0" borderId="0" applyNumberFormat="0" applyAlignment="0" applyProtection="0"/>
    <xf numFmtId="0" fontId="49" fillId="0" borderId="26" applyFill="0" applyProtection="0">
      <alignment horizontal="left" wrapText="1"/>
    </xf>
    <xf numFmtId="0" fontId="49" fillId="0" borderId="0" applyFill="0" applyProtection="0">
      <alignment wrapText="1"/>
    </xf>
    <xf numFmtId="0" fontId="49" fillId="0" borderId="28" applyFill="0" applyProtection="0">
      <alignment wrapText="1"/>
    </xf>
    <xf numFmtId="168" fontId="51" fillId="0" borderId="29" applyNumberFormat="0" applyFill="0" applyAlignment="0" applyProtection="0"/>
    <xf numFmtId="0" fontId="51" fillId="0" borderId="30" applyNumberFormat="0" applyFill="0" applyAlignment="0" applyProtection="0"/>
    <xf numFmtId="4" fontId="54" fillId="0" borderId="0" applyFont="0" applyFill="0" applyBorder="0" applyAlignment="0" applyProtection="0"/>
    <xf numFmtId="168" fontId="56"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55" fillId="0" borderId="0"/>
    <xf numFmtId="0" fontId="7" fillId="0" borderId="0"/>
    <xf numFmtId="0" fontId="3"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68">
    <xf numFmtId="0" fontId="0" fillId="0" borderId="0" xfId="0"/>
    <xf numFmtId="0" fontId="6" fillId="2" borderId="0" xfId="4" applyFill="1" applyAlignment="1">
      <alignment vertical="center"/>
    </xf>
    <xf numFmtId="0" fontId="8" fillId="2" borderId="0" xfId="4" applyFont="1" applyFill="1" applyAlignment="1">
      <alignment vertical="center"/>
    </xf>
    <xf numFmtId="0" fontId="10" fillId="0" borderId="0" xfId="5" applyFont="1">
      <alignment vertical="top"/>
    </xf>
    <xf numFmtId="0" fontId="7" fillId="2" borderId="2" xfId="4" applyFont="1" applyFill="1" applyBorder="1" applyAlignment="1">
      <alignment vertical="center"/>
    </xf>
    <xf numFmtId="0" fontId="8" fillId="2" borderId="0" xfId="7" applyFont="1" applyFill="1" applyAlignment="1">
      <alignment vertical="center"/>
    </xf>
    <xf numFmtId="0" fontId="14" fillId="0" borderId="0" xfId="7" applyFont="1" applyAlignment="1">
      <alignment vertical="center"/>
    </xf>
    <xf numFmtId="0" fontId="8" fillId="0" borderId="0" xfId="7" quotePrefix="1" applyFont="1" applyAlignment="1">
      <alignment vertical="center"/>
    </xf>
    <xf numFmtId="0" fontId="8" fillId="0" borderId="0" xfId="7" applyFont="1" applyAlignment="1">
      <alignment vertical="center"/>
    </xf>
    <xf numFmtId="0" fontId="8" fillId="2" borderId="4" xfId="7" applyFont="1" applyFill="1" applyBorder="1" applyAlignment="1">
      <alignment vertical="center"/>
    </xf>
    <xf numFmtId="0" fontId="8" fillId="0" borderId="4" xfId="7" applyFont="1" applyBorder="1" applyAlignment="1">
      <alignment vertical="center"/>
    </xf>
    <xf numFmtId="0" fontId="8" fillId="0" borderId="4" xfId="7" quotePrefix="1" applyFont="1" applyBorder="1" applyAlignment="1">
      <alignment vertical="center"/>
    </xf>
    <xf numFmtId="0" fontId="8" fillId="2" borderId="0" xfId="8" applyFont="1" applyFill="1" applyAlignment="1">
      <alignment vertical="center"/>
    </xf>
    <xf numFmtId="0" fontId="15" fillId="0" borderId="0" xfId="0" applyFont="1"/>
    <xf numFmtId="0" fontId="18" fillId="0" borderId="0" xfId="0" applyFont="1"/>
    <xf numFmtId="0" fontId="17" fillId="0" borderId="0" xfId="0" applyFont="1"/>
    <xf numFmtId="0" fontId="21" fillId="0" borderId="6" xfId="9" applyFont="1" applyBorder="1" applyAlignment="1">
      <alignment horizontal="left"/>
    </xf>
    <xf numFmtId="0" fontId="21" fillId="0" borderId="6" xfId="9" applyFont="1" applyBorder="1">
      <alignment horizontal="center"/>
    </xf>
    <xf numFmtId="164" fontId="21" fillId="0" borderId="6" xfId="9" applyNumberFormat="1" applyFont="1" applyBorder="1">
      <alignment horizontal="center"/>
    </xf>
    <xf numFmtId="165" fontId="25" fillId="0" borderId="8" xfId="11" applyNumberFormat="1" applyFont="1" applyFill="1" applyBorder="1"/>
    <xf numFmtId="165" fontId="25" fillId="0" borderId="8" xfId="11" applyNumberFormat="1" applyFont="1" applyFill="1" applyBorder="1" applyAlignment="1">
      <alignment horizontal="left" vertical="center" indent="1"/>
    </xf>
    <xf numFmtId="165" fontId="26" fillId="0" borderId="0" xfId="11" applyNumberFormat="1" applyFont="1" applyFill="1" applyBorder="1" applyAlignment="1">
      <alignment vertical="center"/>
    </xf>
    <xf numFmtId="165" fontId="25" fillId="0" borderId="0" xfId="11" applyNumberFormat="1" applyFont="1" applyFill="1" applyBorder="1"/>
    <xf numFmtId="165" fontId="15" fillId="0" borderId="0" xfId="12" applyNumberFormat="1" applyFont="1" applyFill="1" applyBorder="1" applyAlignment="1">
      <alignment horizontal="right" indent="1"/>
    </xf>
    <xf numFmtId="0" fontId="27" fillId="2" borderId="0" xfId="7" applyFont="1" applyFill="1" applyAlignment="1">
      <alignment vertical="center"/>
    </xf>
    <xf numFmtId="165" fontId="26" fillId="4" borderId="3" xfId="11" applyNumberFormat="1" applyFont="1" applyFill="1" applyBorder="1" applyAlignment="1">
      <alignment vertical="center"/>
    </xf>
    <xf numFmtId="165" fontId="26" fillId="4" borderId="3" xfId="11" applyNumberFormat="1" applyFont="1" applyFill="1" applyBorder="1"/>
    <xf numFmtId="165" fontId="25" fillId="0" borderId="0" xfId="11" applyNumberFormat="1" applyFont="1" applyFill="1" applyBorder="1" applyAlignment="1">
      <alignment vertical="center"/>
    </xf>
    <xf numFmtId="0" fontId="15" fillId="0" borderId="0" xfId="0" applyFont="1" applyAlignment="1">
      <alignment vertical="center"/>
    </xf>
    <xf numFmtId="165" fontId="25" fillId="0" borderId="9" xfId="11" applyNumberFormat="1" applyFont="1" applyBorder="1" applyAlignment="1">
      <alignment horizontal="left" vertical="center"/>
    </xf>
    <xf numFmtId="165" fontId="25" fillId="0" borderId="9" xfId="11" applyNumberFormat="1" applyFont="1" applyBorder="1" applyAlignment="1">
      <alignment vertical="center"/>
    </xf>
    <xf numFmtId="165" fontId="25" fillId="0" borderId="10" xfId="11" applyNumberFormat="1" applyFont="1" applyBorder="1" applyAlignment="1">
      <alignment horizontal="left" vertical="center"/>
    </xf>
    <xf numFmtId="165" fontId="25" fillId="0" borderId="10" xfId="11" applyNumberFormat="1" applyFont="1" applyBorder="1" applyAlignment="1">
      <alignment vertical="center"/>
    </xf>
    <xf numFmtId="165" fontId="25" fillId="0" borderId="10" xfId="11" applyNumberFormat="1" applyFont="1" applyBorder="1" applyAlignment="1">
      <alignment horizontal="left" vertical="center" indent="1"/>
    </xf>
    <xf numFmtId="0" fontId="29" fillId="0" borderId="0" xfId="0" applyFont="1" applyAlignment="1">
      <alignment vertical="center"/>
    </xf>
    <xf numFmtId="165" fontId="25" fillId="0" borderId="12" xfId="11" applyNumberFormat="1" applyFont="1" applyBorder="1" applyAlignment="1">
      <alignment horizontal="left" vertical="center" indent="1"/>
    </xf>
    <xf numFmtId="165" fontId="25" fillId="0" borderId="12" xfId="11" applyNumberFormat="1" applyFont="1" applyBorder="1" applyAlignment="1">
      <alignment vertical="center"/>
    </xf>
    <xf numFmtId="0" fontId="27" fillId="0" borderId="11" xfId="0" applyFont="1" applyBorder="1" applyAlignment="1">
      <alignment vertical="center"/>
    </xf>
    <xf numFmtId="0" fontId="29" fillId="0" borderId="11" xfId="0" applyFont="1" applyBorder="1" applyAlignment="1">
      <alignment vertical="center"/>
    </xf>
    <xf numFmtId="0" fontId="16" fillId="3" borderId="3" xfId="0" quotePrefix="1" applyFont="1" applyFill="1" applyBorder="1" applyAlignment="1">
      <alignment vertical="center"/>
    </xf>
    <xf numFmtId="0" fontId="16" fillId="3" borderId="3" xfId="0" applyFont="1" applyFill="1" applyBorder="1" applyAlignment="1">
      <alignment vertical="center"/>
    </xf>
    <xf numFmtId="0" fontId="27" fillId="3" borderId="3" xfId="0" applyFont="1" applyFill="1" applyBorder="1"/>
    <xf numFmtId="0" fontId="16" fillId="3" borderId="3" xfId="0" applyFont="1" applyFill="1" applyBorder="1" applyAlignment="1">
      <alignment horizontal="center"/>
    </xf>
    <xf numFmtId="0" fontId="27" fillId="0" borderId="1" xfId="0" applyFont="1" applyBorder="1" applyAlignment="1">
      <alignment vertical="center"/>
    </xf>
    <xf numFmtId="165" fontId="25" fillId="0" borderId="12" xfId="11" applyNumberFormat="1" applyFont="1" applyBorder="1" applyAlignment="1">
      <alignment horizontal="left" vertical="center"/>
    </xf>
    <xf numFmtId="165" fontId="25" fillId="0" borderId="14" xfId="11" applyNumberFormat="1" applyFont="1" applyFill="1" applyBorder="1" applyAlignment="1">
      <alignment horizontal="left" vertical="center"/>
    </xf>
    <xf numFmtId="165" fontId="25" fillId="0" borderId="14" xfId="11" applyNumberFormat="1" applyFont="1" applyFill="1" applyBorder="1"/>
    <xf numFmtId="0" fontId="30" fillId="0" borderId="11" xfId="0" applyFont="1" applyBorder="1" applyAlignment="1">
      <alignment vertical="center"/>
    </xf>
    <xf numFmtId="0" fontId="30" fillId="0" borderId="1" xfId="0" applyFont="1" applyBorder="1" applyAlignment="1">
      <alignment vertical="center"/>
    </xf>
    <xf numFmtId="165" fontId="26" fillId="0" borderId="16" xfId="11" applyNumberFormat="1" applyFont="1" applyFill="1" applyBorder="1" applyAlignment="1">
      <alignment vertical="center"/>
    </xf>
    <xf numFmtId="165" fontId="25" fillId="0" borderId="16" xfId="11" applyNumberFormat="1" applyFont="1" applyFill="1" applyBorder="1"/>
    <xf numFmtId="0" fontId="30" fillId="0" borderId="0" xfId="0" applyFont="1" applyAlignment="1">
      <alignment vertical="center"/>
    </xf>
    <xf numFmtId="0" fontId="27" fillId="0" borderId="0" xfId="0" applyFont="1" applyAlignment="1">
      <alignment vertical="center"/>
    </xf>
    <xf numFmtId="165" fontId="17" fillId="0" borderId="3" xfId="12" applyNumberFormat="1" applyFont="1" applyFill="1" applyBorder="1"/>
    <xf numFmtId="0" fontId="8" fillId="0" borderId="0" xfId="8" applyFont="1" applyAlignment="1">
      <alignment vertical="center"/>
    </xf>
    <xf numFmtId="0" fontId="27" fillId="0" borderId="0" xfId="7" applyFont="1" applyAlignment="1">
      <alignment vertical="center"/>
    </xf>
    <xf numFmtId="0" fontId="12" fillId="0" borderId="0" xfId="7" applyFont="1" applyAlignment="1">
      <alignment vertical="center"/>
    </xf>
    <xf numFmtId="0" fontId="13" fillId="0" borderId="0" xfId="7" applyFont="1" applyAlignment="1">
      <alignment vertical="center"/>
    </xf>
    <xf numFmtId="0" fontId="19" fillId="0" borderId="0" xfId="7" applyFont="1" applyAlignment="1">
      <alignment vertical="center"/>
    </xf>
    <xf numFmtId="165" fontId="25" fillId="0" borderId="14" xfId="11" applyNumberFormat="1" applyFont="1" applyFill="1" applyBorder="1" applyAlignment="1">
      <alignment horizontal="left" vertical="center" indent="1"/>
    </xf>
    <xf numFmtId="165" fontId="26" fillId="4" borderId="3" xfId="11" applyNumberFormat="1" applyFont="1" applyFill="1" applyBorder="1" applyAlignment="1">
      <alignment horizontal="left" vertical="center"/>
    </xf>
    <xf numFmtId="165" fontId="25" fillId="4" borderId="3" xfId="11" applyNumberFormat="1" applyFont="1" applyFill="1" applyBorder="1"/>
    <xf numFmtId="165" fontId="25" fillId="0" borderId="17" xfId="11" applyNumberFormat="1" applyFont="1" applyBorder="1" applyAlignment="1">
      <alignment horizontal="left" vertical="center"/>
    </xf>
    <xf numFmtId="165" fontId="25" fillId="0" borderId="17" xfId="11" applyNumberFormat="1" applyFont="1" applyBorder="1" applyAlignment="1">
      <alignment vertical="center"/>
    </xf>
    <xf numFmtId="165" fontId="25" fillId="0" borderId="3" xfId="11" applyNumberFormat="1" applyFont="1" applyFill="1" applyBorder="1"/>
    <xf numFmtId="165" fontId="31" fillId="0" borderId="14" xfId="11" applyNumberFormat="1" applyFont="1" applyFill="1" applyBorder="1" applyAlignment="1">
      <alignment horizontal="left" vertical="center"/>
    </xf>
    <xf numFmtId="165" fontId="31" fillId="0" borderId="14" xfId="11" applyNumberFormat="1" applyFont="1" applyFill="1" applyBorder="1" applyAlignment="1">
      <alignment horizontal="left" vertical="center" indent="1"/>
    </xf>
    <xf numFmtId="0" fontId="28" fillId="0" borderId="0" xfId="0" applyFont="1"/>
    <xf numFmtId="165" fontId="31" fillId="0" borderId="14" xfId="11" applyNumberFormat="1" applyFont="1" applyFill="1" applyBorder="1"/>
    <xf numFmtId="165" fontId="25" fillId="0" borderId="18" xfId="11" applyNumberFormat="1" applyFont="1" applyFill="1" applyBorder="1" applyAlignment="1">
      <alignment horizontal="left" vertical="center" indent="1"/>
    </xf>
    <xf numFmtId="165" fontId="25" fillId="0" borderId="18" xfId="11" applyNumberFormat="1" applyFont="1" applyFill="1" applyBorder="1"/>
    <xf numFmtId="165" fontId="25" fillId="0" borderId="18" xfId="11" applyNumberFormat="1" applyFont="1" applyFill="1" applyBorder="1" applyAlignment="1">
      <alignment vertical="center"/>
    </xf>
    <xf numFmtId="165" fontId="25" fillId="0" borderId="18" xfId="11" applyNumberFormat="1" applyFont="1" applyFill="1" applyBorder="1" applyAlignment="1">
      <alignment horizontal="left" vertical="center"/>
    </xf>
    <xf numFmtId="0" fontId="15" fillId="0" borderId="0" xfId="0" applyFont="1" applyAlignment="1">
      <alignment horizontal="left" vertical="center" indent="1"/>
    </xf>
    <xf numFmtId="0" fontId="21" fillId="0" borderId="6" xfId="9" applyNumberFormat="1" applyFont="1" applyBorder="1" applyAlignment="1">
      <alignment horizontal="centerContinuous" vertical="center"/>
    </xf>
    <xf numFmtId="164" fontId="21" fillId="0" borderId="6" xfId="9" applyNumberFormat="1" applyFont="1" applyBorder="1" applyAlignment="1">
      <alignment horizontal="centerContinuous" vertical="center"/>
    </xf>
    <xf numFmtId="165" fontId="15" fillId="0" borderId="3" xfId="12" applyNumberFormat="1" applyFont="1" applyFill="1" applyBorder="1" applyAlignment="1">
      <alignment horizontal="centerContinuous" vertical="center"/>
    </xf>
    <xf numFmtId="165" fontId="17" fillId="0" borderId="3" xfId="12" applyNumberFormat="1" applyFont="1" applyFill="1" applyBorder="1" applyAlignment="1">
      <alignment horizontal="centerContinuous" vertical="center"/>
    </xf>
    <xf numFmtId="0" fontId="16" fillId="3" borderId="3" xfId="0" applyFont="1" applyFill="1" applyBorder="1" applyAlignment="1">
      <alignment horizontal="center" vertical="center"/>
    </xf>
    <xf numFmtId="165" fontId="15" fillId="0" borderId="0" xfId="12" applyNumberFormat="1" applyFont="1" applyFill="1" applyBorder="1" applyAlignment="1">
      <alignment horizontal="right" vertical="center"/>
    </xf>
    <xf numFmtId="165" fontId="15" fillId="0" borderId="16" xfId="12" applyNumberFormat="1" applyFont="1" applyFill="1" applyBorder="1" applyAlignment="1">
      <alignment horizontal="right" vertical="center"/>
    </xf>
    <xf numFmtId="165" fontId="15" fillId="0" borderId="3" xfId="12" quotePrefix="1" applyNumberFormat="1" applyFont="1" applyFill="1" applyBorder="1" applyAlignment="1">
      <alignment horizontal="centerContinuous" vertical="center"/>
    </xf>
    <xf numFmtId="0" fontId="27" fillId="0" borderId="0" xfId="4" applyFont="1" applyAlignment="1">
      <alignment vertical="center"/>
    </xf>
    <xf numFmtId="0" fontId="32" fillId="0" borderId="0" xfId="6" applyFont="1" applyFill="1" applyAlignment="1">
      <alignment vertical="center"/>
    </xf>
    <xf numFmtId="165" fontId="26" fillId="0" borderId="3" xfId="11" applyNumberFormat="1" applyFont="1" applyFill="1" applyBorder="1" applyAlignment="1">
      <alignment vertical="center"/>
    </xf>
    <xf numFmtId="165" fontId="26" fillId="0" borderId="3" xfId="11" applyNumberFormat="1" applyFont="1" applyFill="1" applyBorder="1"/>
    <xf numFmtId="165" fontId="25" fillId="0" borderId="3" xfId="11" applyNumberFormat="1" applyFont="1" applyFill="1" applyBorder="1" applyAlignment="1">
      <alignment vertical="center"/>
    </xf>
    <xf numFmtId="0" fontId="27" fillId="0" borderId="20" xfId="0" applyFont="1" applyBorder="1" applyAlignment="1">
      <alignment vertical="center"/>
    </xf>
    <xf numFmtId="0" fontId="29" fillId="0" borderId="20" xfId="0" applyFont="1" applyBorder="1" applyAlignment="1">
      <alignment vertical="center"/>
    </xf>
    <xf numFmtId="165" fontId="30" fillId="0" borderId="3" xfId="11" applyNumberFormat="1" applyFont="1" applyFill="1" applyBorder="1" applyAlignment="1">
      <alignment vertical="center"/>
    </xf>
    <xf numFmtId="165" fontId="15" fillId="0" borderId="12" xfId="11" applyNumberFormat="1" applyFont="1" applyBorder="1" applyAlignment="1">
      <alignment horizontal="left" vertical="center"/>
    </xf>
    <xf numFmtId="165" fontId="17" fillId="0" borderId="0" xfId="11" applyNumberFormat="1" applyFont="1" applyFill="1" applyBorder="1" applyAlignment="1">
      <alignment vertical="center"/>
    </xf>
    <xf numFmtId="165" fontId="31" fillId="0" borderId="0" xfId="11" applyNumberFormat="1" applyFont="1" applyFill="1" applyBorder="1" applyAlignment="1">
      <alignment horizontal="left" vertical="center" indent="1"/>
    </xf>
    <xf numFmtId="167" fontId="28" fillId="0" borderId="0" xfId="1" applyNumberFormat="1" applyFont="1" applyBorder="1" applyAlignment="1">
      <alignment horizontal="right"/>
    </xf>
    <xf numFmtId="0" fontId="15" fillId="2" borderId="0" xfId="0" applyFont="1" applyFill="1"/>
    <xf numFmtId="165" fontId="26" fillId="2" borderId="3" xfId="11" applyNumberFormat="1" applyFont="1" applyFill="1" applyBorder="1" applyAlignment="1">
      <alignment vertical="center"/>
    </xf>
    <xf numFmtId="165" fontId="25" fillId="2" borderId="3" xfId="11" applyNumberFormat="1" applyFont="1" applyFill="1" applyBorder="1"/>
    <xf numFmtId="165" fontId="17" fillId="2" borderId="3" xfId="12" applyNumberFormat="1" applyFont="1" applyFill="1" applyBorder="1" applyAlignment="1">
      <alignment vertical="center"/>
    </xf>
    <xf numFmtId="0" fontId="15" fillId="2" borderId="0" xfId="0" applyFont="1" applyFill="1" applyAlignment="1">
      <alignment vertical="center"/>
    </xf>
    <xf numFmtId="165" fontId="25" fillId="2" borderId="0" xfId="11" applyNumberFormat="1" applyFont="1" applyFill="1" applyBorder="1"/>
    <xf numFmtId="165" fontId="25" fillId="2" borderId="18" xfId="11" applyNumberFormat="1" applyFont="1" applyFill="1" applyBorder="1"/>
    <xf numFmtId="165" fontId="25" fillId="2" borderId="14" xfId="11" applyNumberFormat="1" applyFont="1" applyFill="1" applyBorder="1" applyAlignment="1">
      <alignment horizontal="left" vertical="center"/>
    </xf>
    <xf numFmtId="165" fontId="25" fillId="2" borderId="18" xfId="11" applyNumberFormat="1" applyFont="1" applyFill="1" applyBorder="1" applyAlignment="1">
      <alignment horizontal="left" vertical="center" indent="1"/>
    </xf>
    <xf numFmtId="0" fontId="15" fillId="0" borderId="18" xfId="0" applyFont="1" applyBorder="1"/>
    <xf numFmtId="0" fontId="15" fillId="0" borderId="14" xfId="0" applyFont="1" applyBorder="1"/>
    <xf numFmtId="165" fontId="26" fillId="0" borderId="3" xfId="11" applyNumberFormat="1" applyFont="1" applyBorder="1" applyAlignment="1">
      <alignment horizontal="left" vertical="center"/>
    </xf>
    <xf numFmtId="165" fontId="26" fillId="0" borderId="3" xfId="11" applyNumberFormat="1" applyFont="1" applyBorder="1" applyAlignment="1">
      <alignment horizontal="left" vertical="center" indent="1"/>
    </xf>
    <xf numFmtId="165" fontId="25" fillId="0" borderId="12" xfId="11" applyNumberFormat="1" applyFont="1" applyFill="1" applyBorder="1" applyAlignment="1">
      <alignment horizontal="left" vertical="center" indent="1"/>
    </xf>
    <xf numFmtId="165" fontId="25" fillId="0" borderId="31" xfId="11" applyNumberFormat="1" applyFont="1" applyFill="1" applyBorder="1" applyAlignment="1">
      <alignment horizontal="left" vertical="center" indent="1"/>
    </xf>
    <xf numFmtId="165" fontId="25" fillId="0" borderId="31" xfId="11" applyNumberFormat="1" applyFont="1" applyFill="1" applyBorder="1"/>
    <xf numFmtId="165" fontId="15" fillId="0" borderId="12" xfId="11" applyNumberFormat="1" applyFont="1" applyFill="1" applyBorder="1" applyAlignment="1">
      <alignment vertical="center"/>
    </xf>
    <xf numFmtId="165" fontId="17" fillId="0" borderId="3" xfId="12" applyNumberFormat="1" applyFont="1" applyFill="1" applyBorder="1" applyAlignment="1">
      <alignment vertical="center"/>
    </xf>
    <xf numFmtId="172" fontId="15" fillId="0" borderId="0" xfId="13" applyNumberFormat="1" applyFont="1" applyFill="1"/>
    <xf numFmtId="165" fontId="15" fillId="0" borderId="0" xfId="0" applyNumberFormat="1" applyFont="1"/>
    <xf numFmtId="0" fontId="58" fillId="0" borderId="0" xfId="0" applyFont="1"/>
    <xf numFmtId="0" fontId="59" fillId="0" borderId="0" xfId="0" applyFont="1"/>
    <xf numFmtId="165" fontId="26" fillId="0" borderId="0" xfId="11" applyNumberFormat="1" applyFont="1" applyFill="1" applyBorder="1"/>
    <xf numFmtId="165" fontId="17" fillId="0" borderId="0" xfId="12" applyNumberFormat="1" applyFont="1" applyFill="1" applyBorder="1" applyAlignment="1">
      <alignment horizontal="center" vertical="center"/>
    </xf>
    <xf numFmtId="165" fontId="30" fillId="0" borderId="0" xfId="11" applyNumberFormat="1" applyFont="1" applyFill="1" applyBorder="1" applyAlignment="1">
      <alignment vertical="center"/>
    </xf>
    <xf numFmtId="165" fontId="25" fillId="0" borderId="0" xfId="11" applyNumberFormat="1" applyFont="1" applyFill="1" applyBorder="1" applyAlignment="1">
      <alignment horizontal="left" vertical="center" indent="1"/>
    </xf>
    <xf numFmtId="165" fontId="25" fillId="0" borderId="0" xfId="11" applyNumberFormat="1" applyFont="1" applyBorder="1" applyAlignment="1">
      <alignment vertical="center"/>
    </xf>
    <xf numFmtId="165" fontId="26" fillId="0" borderId="0" xfId="11" applyNumberFormat="1" applyFont="1" applyFill="1" applyBorder="1" applyAlignment="1">
      <alignment horizontal="left" vertical="center"/>
    </xf>
    <xf numFmtId="165" fontId="25" fillId="0" borderId="0" xfId="11" applyNumberFormat="1" applyFont="1" applyBorder="1" applyAlignment="1">
      <alignment horizontal="left" vertical="center"/>
    </xf>
    <xf numFmtId="0" fontId="59" fillId="0" borderId="0" xfId="7" applyFont="1" applyAlignment="1">
      <alignment vertical="center"/>
    </xf>
    <xf numFmtId="0" fontId="59" fillId="0" borderId="0" xfId="0" applyFont="1" applyAlignment="1">
      <alignment vertical="center"/>
    </xf>
    <xf numFmtId="165" fontId="26" fillId="0" borderId="18" xfId="11" applyNumberFormat="1" applyFont="1" applyFill="1" applyBorder="1" applyAlignment="1">
      <alignment horizontal="left" vertical="center"/>
    </xf>
    <xf numFmtId="0" fontId="15" fillId="0" borderId="0" xfId="0" applyFont="1" applyAlignment="1">
      <alignment wrapText="1"/>
    </xf>
    <xf numFmtId="0" fontId="60" fillId="0" borderId="0" xfId="0" applyFont="1"/>
    <xf numFmtId="0" fontId="15" fillId="0" borderId="0" xfId="0" quotePrefix="1" applyFont="1"/>
    <xf numFmtId="49" fontId="57" fillId="2" borderId="0" xfId="4" applyNumberFormat="1" applyFont="1" applyFill="1" applyAlignment="1">
      <alignment vertical="top" wrapText="1"/>
    </xf>
    <xf numFmtId="0" fontId="61" fillId="0" borderId="0" xfId="0" applyFont="1"/>
    <xf numFmtId="165" fontId="25" fillId="0" borderId="9" xfId="11" applyNumberFormat="1" applyFont="1" applyBorder="1" applyAlignment="1">
      <alignment horizontal="left" vertical="center" indent="1"/>
    </xf>
    <xf numFmtId="165" fontId="25" fillId="0" borderId="12" xfId="11" applyNumberFormat="1" applyFont="1" applyBorder="1" applyAlignment="1">
      <alignment horizontal="left" vertical="center" indent="2"/>
    </xf>
    <xf numFmtId="165" fontId="25" fillId="0" borderId="9" xfId="11" applyNumberFormat="1" applyFont="1" applyBorder="1" applyAlignment="1">
      <alignment horizontal="left" vertical="center" indent="2"/>
    </xf>
    <xf numFmtId="165" fontId="25" fillId="0" borderId="10" xfId="11" applyNumberFormat="1" applyFont="1" applyBorder="1" applyAlignment="1">
      <alignment horizontal="left" vertical="center" indent="2"/>
    </xf>
    <xf numFmtId="0" fontId="15" fillId="0" borderId="1" xfId="0" applyFont="1" applyBorder="1"/>
    <xf numFmtId="0" fontId="21" fillId="0" borderId="1" xfId="9" applyFont="1" applyBorder="1" applyAlignment="1">
      <alignment horizontal="left"/>
    </xf>
    <xf numFmtId="0" fontId="62" fillId="2" borderId="0" xfId="4" applyFont="1" applyFill="1" applyAlignment="1">
      <alignment vertical="center"/>
    </xf>
    <xf numFmtId="165" fontId="26" fillId="0" borderId="0" xfId="11" applyNumberFormat="1" applyFont="1" applyFill="1" applyBorder="1" applyAlignment="1">
      <alignment horizontal="center" vertical="center"/>
    </xf>
    <xf numFmtId="165" fontId="25" fillId="0" borderId="3" xfId="11" applyNumberFormat="1" applyFont="1" applyFill="1" applyBorder="1" applyAlignment="1">
      <alignment horizontal="left" vertical="center" indent="1"/>
    </xf>
    <xf numFmtId="0" fontId="8" fillId="0" borderId="0" xfId="7" applyFont="1" applyAlignment="1">
      <alignment horizontal="center" vertical="center"/>
    </xf>
    <xf numFmtId="0" fontId="8" fillId="2" borderId="4" xfId="7" applyFont="1" applyFill="1" applyBorder="1" applyAlignment="1">
      <alignment horizontal="center" vertical="center"/>
    </xf>
    <xf numFmtId="0" fontId="8" fillId="2" borderId="0" xfId="8" applyFont="1" applyFill="1" applyAlignment="1">
      <alignment horizontal="center" vertical="center"/>
    </xf>
    <xf numFmtId="0" fontId="15" fillId="0" borderId="0" xfId="0" applyFont="1" applyAlignment="1">
      <alignment horizontal="center"/>
    </xf>
    <xf numFmtId="165" fontId="17" fillId="0" borderId="0" xfId="11" applyNumberFormat="1" applyFont="1" applyFill="1" applyBorder="1" applyAlignment="1">
      <alignment horizontal="center" vertical="center"/>
    </xf>
    <xf numFmtId="0" fontId="18" fillId="0" borderId="0" xfId="0" applyFont="1" applyAlignment="1">
      <alignment horizontal="center"/>
    </xf>
    <xf numFmtId="0" fontId="30" fillId="0" borderId="11" xfId="0" applyFont="1" applyBorder="1" applyAlignment="1">
      <alignment horizontal="center" vertical="center"/>
    </xf>
    <xf numFmtId="165" fontId="26" fillId="4" borderId="3" xfId="11" applyNumberFormat="1" applyFont="1" applyFill="1" applyBorder="1" applyAlignment="1">
      <alignment horizontal="center" vertical="center"/>
    </xf>
    <xf numFmtId="0" fontId="14" fillId="0" borderId="0" xfId="7" applyFont="1" applyAlignment="1">
      <alignment horizontal="center" vertical="center"/>
    </xf>
    <xf numFmtId="0" fontId="8" fillId="0" borderId="4" xfId="7" applyFont="1" applyBorder="1" applyAlignment="1">
      <alignment horizontal="center" vertical="center"/>
    </xf>
    <xf numFmtId="0" fontId="27" fillId="0" borderId="1" xfId="0" applyFont="1" applyBorder="1" applyAlignment="1">
      <alignment horizontal="center" vertical="center"/>
    </xf>
    <xf numFmtId="165" fontId="25" fillId="0" borderId="0" xfId="11" applyNumberFormat="1" applyFont="1" applyFill="1" applyBorder="1" applyAlignment="1">
      <alignment horizontal="center"/>
    </xf>
    <xf numFmtId="0" fontId="0" fillId="0" borderId="0" xfId="0" applyAlignment="1">
      <alignment horizontal="center"/>
    </xf>
    <xf numFmtId="165" fontId="15" fillId="0" borderId="12" xfId="11" applyNumberFormat="1" applyFont="1" applyFill="1" applyBorder="1" applyAlignment="1">
      <alignment horizontal="left" vertical="center" indent="1"/>
    </xf>
    <xf numFmtId="165" fontId="25" fillId="0" borderId="12" xfId="11" applyNumberFormat="1" applyFont="1" applyFill="1" applyBorder="1" applyAlignment="1">
      <alignment vertical="center"/>
    </xf>
    <xf numFmtId="0" fontId="21" fillId="0" borderId="6" xfId="9" applyFont="1" applyFill="1" applyBorder="1">
      <alignment horizontal="center"/>
    </xf>
    <xf numFmtId="167" fontId="28" fillId="0" borderId="0" xfId="1" applyNumberFormat="1" applyFont="1" applyFill="1" applyBorder="1" applyAlignment="1">
      <alignment horizontal="right"/>
    </xf>
    <xf numFmtId="165" fontId="25" fillId="0" borderId="0" xfId="11" applyNumberFormat="1" applyFont="1" applyFill="1" applyBorder="1" applyAlignment="1">
      <alignment horizontal="right"/>
    </xf>
    <xf numFmtId="3" fontId="15" fillId="0" borderId="0" xfId="0" applyNumberFormat="1" applyFont="1" applyAlignment="1">
      <alignment horizontal="center"/>
    </xf>
    <xf numFmtId="165" fontId="25" fillId="0" borderId="9" xfId="11" applyNumberFormat="1" applyFont="1" applyBorder="1" applyAlignment="1">
      <alignment horizontal="right" vertical="center"/>
    </xf>
    <xf numFmtId="165" fontId="25" fillId="0" borderId="0" xfId="11" applyNumberFormat="1" applyFont="1" applyFill="1" applyBorder="1" applyAlignment="1">
      <alignment horizontal="right" vertical="center"/>
    </xf>
    <xf numFmtId="3" fontId="15" fillId="0" borderId="14" xfId="0" applyNumberFormat="1" applyFont="1" applyBorder="1" applyAlignment="1">
      <alignment horizontal="center"/>
    </xf>
    <xf numFmtId="174" fontId="31" fillId="0" borderId="14" xfId="11" applyNumberFormat="1" applyFont="1" applyFill="1" applyBorder="1" applyAlignment="1">
      <alignment horizontal="center" vertical="center"/>
    </xf>
    <xf numFmtId="171" fontId="31" fillId="0" borderId="14" xfId="11" applyNumberFormat="1" applyFont="1" applyFill="1" applyBorder="1"/>
    <xf numFmtId="3" fontId="25" fillId="0" borderId="9" xfId="11" applyNumberFormat="1" applyFont="1" applyBorder="1" applyAlignment="1">
      <alignment horizontal="right" vertical="center"/>
    </xf>
    <xf numFmtId="3" fontId="26" fillId="4" borderId="3" xfId="11" applyNumberFormat="1" applyFont="1" applyFill="1" applyBorder="1" applyAlignment="1">
      <alignment horizontal="right" vertical="center"/>
    </xf>
    <xf numFmtId="0" fontId="21" fillId="0" borderId="6" xfId="9" applyNumberFormat="1" applyFont="1" applyBorder="1" applyAlignment="1">
      <alignment horizontal="right"/>
    </xf>
    <xf numFmtId="164" fontId="21" fillId="0" borderId="6" xfId="9" applyNumberFormat="1" applyFont="1" applyBorder="1" applyAlignment="1">
      <alignment horizontal="right"/>
    </xf>
    <xf numFmtId="0" fontId="21" fillId="0" borderId="6" xfId="9" applyFont="1" applyBorder="1" applyAlignment="1">
      <alignment horizontal="right"/>
    </xf>
    <xf numFmtId="165" fontId="26" fillId="0" borderId="16" xfId="11" applyNumberFormat="1" applyFont="1" applyFill="1" applyBorder="1" applyAlignment="1">
      <alignment horizontal="right" vertical="center"/>
    </xf>
    <xf numFmtId="9" fontId="25" fillId="0" borderId="3" xfId="1" applyFont="1" applyFill="1" applyBorder="1" applyAlignment="1">
      <alignment horizontal="right" vertical="center"/>
    </xf>
    <xf numFmtId="9" fontId="25" fillId="0" borderId="12" xfId="1" applyFont="1" applyBorder="1" applyAlignment="1">
      <alignment horizontal="right" vertical="center"/>
    </xf>
    <xf numFmtId="9" fontId="28" fillId="0" borderId="15" xfId="1" applyFont="1" applyBorder="1" applyAlignment="1">
      <alignment horizontal="right" vertical="center"/>
    </xf>
    <xf numFmtId="9" fontId="31" fillId="0" borderId="14" xfId="1" applyFont="1" applyFill="1" applyBorder="1" applyAlignment="1">
      <alignment horizontal="right" vertical="center"/>
    </xf>
    <xf numFmtId="9" fontId="27" fillId="0" borderId="0" xfId="1" applyFont="1" applyBorder="1" applyAlignment="1">
      <alignment horizontal="right" vertical="center"/>
    </xf>
    <xf numFmtId="9" fontId="15" fillId="0" borderId="33" xfId="1" applyFont="1" applyFill="1" applyBorder="1" applyAlignment="1">
      <alignment horizontal="right" vertical="center"/>
    </xf>
    <xf numFmtId="9" fontId="15" fillId="0" borderId="9" xfId="1" applyFont="1" applyFill="1" applyBorder="1" applyAlignment="1">
      <alignment horizontal="right" vertical="center"/>
    </xf>
    <xf numFmtId="9" fontId="25" fillId="0" borderId="9" xfId="1" applyFont="1" applyBorder="1" applyAlignment="1">
      <alignment horizontal="right" vertical="center"/>
    </xf>
    <xf numFmtId="9" fontId="17" fillId="4" borderId="3" xfId="1" applyFont="1" applyFill="1" applyBorder="1" applyAlignment="1">
      <alignment horizontal="right" vertical="center"/>
    </xf>
    <xf numFmtId="9" fontId="26" fillId="4" borderId="3" xfId="1" applyFont="1" applyFill="1" applyBorder="1" applyAlignment="1">
      <alignment horizontal="right" vertical="center"/>
    </xf>
    <xf numFmtId="9" fontId="15" fillId="0" borderId="12" xfId="1" applyFont="1" applyFill="1" applyBorder="1" applyAlignment="1">
      <alignment horizontal="right" vertical="center"/>
    </xf>
    <xf numFmtId="9" fontId="15" fillId="0" borderId="0" xfId="1" applyFont="1" applyFill="1" applyBorder="1" applyAlignment="1">
      <alignment horizontal="right" vertical="center"/>
    </xf>
    <xf numFmtId="9" fontId="15" fillId="0" borderId="14" xfId="1" applyFont="1" applyFill="1" applyBorder="1" applyAlignment="1">
      <alignment horizontal="right"/>
    </xf>
    <xf numFmtId="0" fontId="15" fillId="0" borderId="0" xfId="0" applyFont="1" applyAlignment="1">
      <alignment horizontal="left" indent="1"/>
    </xf>
    <xf numFmtId="9" fontId="25" fillId="0" borderId="3" xfId="1" applyFont="1" applyFill="1" applyBorder="1" applyAlignment="1">
      <alignment horizontal="right"/>
    </xf>
    <xf numFmtId="9" fontId="15" fillId="0" borderId="0" xfId="1" applyFont="1" applyFill="1" applyAlignment="1">
      <alignment horizontal="right"/>
    </xf>
    <xf numFmtId="9" fontId="17" fillId="0" borderId="3" xfId="1" applyFont="1" applyFill="1" applyBorder="1" applyAlignment="1">
      <alignment horizontal="right" vertical="center"/>
    </xf>
    <xf numFmtId="9" fontId="25" fillId="0" borderId="0" xfId="1" applyFont="1" applyFill="1" applyBorder="1" applyAlignment="1">
      <alignment horizontal="right" vertical="center"/>
    </xf>
    <xf numFmtId="9" fontId="25" fillId="0" borderId="14" xfId="1" applyFont="1" applyFill="1" applyBorder="1" applyAlignment="1">
      <alignment horizontal="right" vertical="center"/>
    </xf>
    <xf numFmtId="9" fontId="25" fillId="0" borderId="18" xfId="1" applyFont="1" applyFill="1" applyBorder="1" applyAlignment="1">
      <alignment horizontal="right" vertical="center"/>
    </xf>
    <xf numFmtId="9" fontId="26" fillId="0" borderId="18" xfId="1" applyFont="1" applyFill="1" applyBorder="1" applyAlignment="1">
      <alignment horizontal="right" vertical="center"/>
    </xf>
    <xf numFmtId="9" fontId="25" fillId="0" borderId="14" xfId="1" applyFont="1" applyFill="1" applyBorder="1" applyAlignment="1">
      <alignment horizontal="right" vertical="center" indent="1"/>
    </xf>
    <xf numFmtId="9" fontId="25" fillId="2" borderId="0" xfId="1" applyFont="1" applyFill="1" applyBorder="1" applyAlignment="1">
      <alignment horizontal="right"/>
    </xf>
    <xf numFmtId="9" fontId="25" fillId="2" borderId="18" xfId="1" applyFont="1" applyFill="1" applyBorder="1" applyAlignment="1">
      <alignment horizontal="right"/>
    </xf>
    <xf numFmtId="9" fontId="26" fillId="2" borderId="3" xfId="1" applyFont="1" applyFill="1" applyBorder="1" applyAlignment="1">
      <alignment horizontal="right" vertical="center"/>
    </xf>
    <xf numFmtId="9" fontId="25" fillId="2" borderId="14" xfId="1" applyFont="1" applyFill="1" applyBorder="1" applyAlignment="1">
      <alignment horizontal="right" vertical="center"/>
    </xf>
    <xf numFmtId="9" fontId="25" fillId="2" borderId="18" xfId="1" applyFont="1" applyFill="1" applyBorder="1" applyAlignment="1">
      <alignment horizontal="right" vertical="center"/>
    </xf>
    <xf numFmtId="0" fontId="59" fillId="0" borderId="0" xfId="0" applyFont="1" applyAlignment="1">
      <alignment horizontal="left" indent="1"/>
    </xf>
    <xf numFmtId="9" fontId="26" fillId="4" borderId="3" xfId="1" applyFont="1" applyFill="1" applyBorder="1" applyAlignment="1">
      <alignment horizontal="right" indent="1"/>
    </xf>
    <xf numFmtId="9" fontId="25" fillId="0" borderId="0" xfId="1" applyFont="1" applyFill="1" applyBorder="1" applyAlignment="1">
      <alignment horizontal="right" indent="1"/>
    </xf>
    <xf numFmtId="9" fontId="25" fillId="0" borderId="12" xfId="1" applyFont="1" applyBorder="1" applyAlignment="1">
      <alignment horizontal="right" vertical="center" indent="1"/>
    </xf>
    <xf numFmtId="9" fontId="25" fillId="0" borderId="9" xfId="1" applyFont="1" applyBorder="1" applyAlignment="1">
      <alignment horizontal="right" vertical="center" indent="1"/>
    </xf>
    <xf numFmtId="9" fontId="25" fillId="0" borderId="17" xfId="1" applyFont="1" applyBorder="1" applyAlignment="1">
      <alignment horizontal="right" vertical="center" indent="1"/>
    </xf>
    <xf numFmtId="9" fontId="25" fillId="0" borderId="18" xfId="1" applyFont="1" applyFill="1" applyBorder="1" applyAlignment="1">
      <alignment horizontal="right" vertical="center" indent="1"/>
    </xf>
    <xf numFmtId="9" fontId="25" fillId="0" borderId="0" xfId="1" applyFont="1" applyFill="1" applyBorder="1" applyAlignment="1">
      <alignment horizontal="right" vertical="center" indent="1"/>
    </xf>
    <xf numFmtId="9" fontId="26" fillId="4" borderId="3" xfId="1" applyFont="1" applyFill="1" applyBorder="1" applyAlignment="1">
      <alignment horizontal="right" vertical="center" indent="1"/>
    </xf>
    <xf numFmtId="9" fontId="25" fillId="0" borderId="18" xfId="1" applyFont="1" applyFill="1" applyBorder="1" applyAlignment="1">
      <alignment horizontal="right" indent="1"/>
    </xf>
    <xf numFmtId="9" fontId="31" fillId="0" borderId="14" xfId="1" applyFont="1" applyFill="1" applyBorder="1" applyAlignment="1">
      <alignment horizontal="right" vertical="center" indent="1"/>
    </xf>
    <xf numFmtId="173" fontId="25" fillId="0" borderId="14" xfId="1" applyNumberFormat="1" applyFont="1" applyFill="1" applyBorder="1" applyAlignment="1">
      <alignment horizontal="left" vertical="center" indent="1"/>
    </xf>
    <xf numFmtId="173" fontId="25" fillId="0" borderId="14" xfId="1" applyNumberFormat="1" applyFont="1" applyFill="1" applyBorder="1" applyAlignment="1">
      <alignment vertical="center"/>
    </xf>
    <xf numFmtId="173" fontId="25" fillId="0" borderId="16" xfId="1" applyNumberFormat="1" applyFont="1" applyFill="1" applyBorder="1" applyAlignment="1"/>
    <xf numFmtId="173" fontId="25" fillId="0" borderId="16" xfId="1" applyNumberFormat="1" applyFont="1" applyFill="1" applyBorder="1"/>
    <xf numFmtId="173" fontId="27" fillId="0" borderId="1" xfId="1" applyNumberFormat="1" applyFont="1" applyBorder="1" applyAlignment="1">
      <alignment vertical="center"/>
    </xf>
    <xf numFmtId="173" fontId="25" fillId="0" borderId="14" xfId="1" applyNumberFormat="1" applyFont="1" applyFill="1" applyBorder="1" applyAlignment="1"/>
    <xf numFmtId="173" fontId="25" fillId="0" borderId="14" xfId="1" applyNumberFormat="1" applyFont="1" applyFill="1" applyBorder="1"/>
    <xf numFmtId="173" fontId="25" fillId="0" borderId="31" xfId="1" applyNumberFormat="1" applyFont="1" applyFill="1" applyBorder="1" applyAlignment="1"/>
    <xf numFmtId="173" fontId="25" fillId="0" borderId="31" xfId="1" applyNumberFormat="1" applyFont="1" applyFill="1" applyBorder="1"/>
    <xf numFmtId="173" fontId="15" fillId="0" borderId="16" xfId="1" applyNumberFormat="1" applyFont="1" applyFill="1" applyBorder="1" applyAlignment="1">
      <alignment vertical="center"/>
    </xf>
    <xf numFmtId="173" fontId="26" fillId="4" borderId="3" xfId="1" applyNumberFormat="1" applyFont="1" applyFill="1" applyBorder="1"/>
    <xf numFmtId="173" fontId="26" fillId="4" borderId="3" xfId="1" applyNumberFormat="1" applyFont="1" applyFill="1" applyBorder="1" applyAlignment="1"/>
    <xf numFmtId="173" fontId="17" fillId="4" borderId="3" xfId="1" applyNumberFormat="1" applyFont="1" applyFill="1" applyBorder="1" applyAlignment="1">
      <alignment vertical="center"/>
    </xf>
    <xf numFmtId="9" fontId="25" fillId="0" borderId="10" xfId="1" applyFont="1" applyBorder="1" applyAlignment="1">
      <alignment horizontal="right" vertical="center"/>
    </xf>
    <xf numFmtId="9" fontId="15" fillId="0" borderId="10" xfId="1" applyFont="1" applyFill="1" applyBorder="1" applyAlignment="1">
      <alignment horizontal="right" vertical="center"/>
    </xf>
    <xf numFmtId="9" fontId="15" fillId="0" borderId="3" xfId="1" applyFont="1" applyFill="1" applyBorder="1" applyAlignment="1">
      <alignment horizontal="right" vertical="center"/>
    </xf>
    <xf numFmtId="9" fontId="26" fillId="0" borderId="3" xfId="1" applyFont="1" applyBorder="1" applyAlignment="1">
      <alignment horizontal="right" vertical="center"/>
    </xf>
    <xf numFmtId="9" fontId="25" fillId="0" borderId="12" xfId="1" applyFont="1" applyFill="1" applyBorder="1" applyAlignment="1">
      <alignment horizontal="right" vertical="center"/>
    </xf>
    <xf numFmtId="9" fontId="25" fillId="0" borderId="17" xfId="1" applyFont="1" applyFill="1" applyBorder="1" applyAlignment="1">
      <alignment horizontal="right" vertical="center"/>
    </xf>
    <xf numFmtId="165" fontId="17" fillId="0" borderId="0" xfId="12" applyNumberFormat="1" applyFont="1" applyFill="1" applyBorder="1"/>
    <xf numFmtId="165" fontId="15" fillId="0" borderId="0" xfId="12" applyNumberFormat="1" applyFont="1" applyFill="1" applyBorder="1" applyAlignment="1">
      <alignment horizontal="centerContinuous" vertical="center"/>
    </xf>
    <xf numFmtId="165" fontId="17" fillId="0" borderId="0" xfId="12" applyNumberFormat="1" applyFont="1" applyFill="1" applyBorder="1" applyAlignment="1">
      <alignment horizontal="centerContinuous" vertical="center"/>
    </xf>
    <xf numFmtId="0" fontId="21" fillId="0" borderId="0" xfId="9" applyFont="1" applyBorder="1">
      <alignment horizontal="center"/>
    </xf>
    <xf numFmtId="164" fontId="21" fillId="0" borderId="0" xfId="9" applyNumberFormat="1" applyFont="1" applyBorder="1">
      <alignment horizontal="center"/>
    </xf>
    <xf numFmtId="0" fontId="21" fillId="0" borderId="0" xfId="9" applyNumberFormat="1" applyFont="1" applyBorder="1" applyAlignment="1">
      <alignment horizontal="centerContinuous" vertical="center"/>
    </xf>
    <xf numFmtId="164" fontId="21" fillId="0" borderId="0" xfId="9" applyNumberFormat="1" applyFont="1" applyBorder="1" applyAlignment="1">
      <alignment horizontal="centerContinuous" vertical="center"/>
    </xf>
    <xf numFmtId="9" fontId="31" fillId="0" borderId="14" xfId="1" applyFont="1" applyFill="1" applyBorder="1" applyAlignment="1">
      <alignment horizontal="right"/>
    </xf>
    <xf numFmtId="3" fontId="25" fillId="0" borderId="9" xfId="11" applyNumberFormat="1" applyFont="1" applyFill="1" applyBorder="1" applyAlignment="1">
      <alignment horizontal="right" vertical="center"/>
    </xf>
    <xf numFmtId="9" fontId="25" fillId="0" borderId="9" xfId="1" applyFont="1" applyFill="1" applyBorder="1" applyAlignment="1">
      <alignment horizontal="right" vertical="center"/>
    </xf>
    <xf numFmtId="3" fontId="25" fillId="0" borderId="0" xfId="11" applyNumberFormat="1" applyFont="1" applyFill="1" applyBorder="1" applyAlignment="1">
      <alignment horizontal="right" vertical="center"/>
    </xf>
    <xf numFmtId="173" fontId="27" fillId="0" borderId="1" xfId="1" applyNumberFormat="1" applyFont="1" applyFill="1" applyBorder="1" applyAlignment="1">
      <alignment vertical="center"/>
    </xf>
    <xf numFmtId="9" fontId="25" fillId="0" borderId="16" xfId="1" applyFont="1" applyFill="1" applyBorder="1" applyAlignment="1">
      <alignment horizontal="right" vertical="center"/>
    </xf>
    <xf numFmtId="0" fontId="15" fillId="0" borderId="0" xfId="0" applyFont="1" applyAlignment="1">
      <alignment horizontal="center" vertical="center"/>
    </xf>
    <xf numFmtId="9" fontId="15" fillId="0" borderId="0" xfId="1" applyFont="1" applyFill="1" applyAlignment="1">
      <alignment horizontal="right" vertical="center"/>
    </xf>
    <xf numFmtId="0" fontId="21" fillId="0" borderId="6" xfId="9" applyFont="1" applyFill="1" applyBorder="1" applyAlignment="1">
      <alignment horizontal="center" vertical="center"/>
    </xf>
    <xf numFmtId="0" fontId="16" fillId="0" borderId="0" xfId="0" applyFont="1" applyAlignment="1">
      <alignment horizontal="center"/>
    </xf>
    <xf numFmtId="0" fontId="8" fillId="2" borderId="1" xfId="8" applyFont="1" applyFill="1" applyBorder="1" applyAlignment="1">
      <alignment vertical="center"/>
    </xf>
    <xf numFmtId="0" fontId="15" fillId="0" borderId="1" xfId="0" applyFont="1" applyBorder="1" applyAlignment="1">
      <alignment horizontal="right"/>
    </xf>
    <xf numFmtId="0" fontId="15" fillId="0" borderId="0" xfId="0" applyFont="1" applyAlignment="1">
      <alignment horizontal="right"/>
    </xf>
    <xf numFmtId="0" fontId="21" fillId="0" borderId="6" xfId="9" applyNumberFormat="1" applyFont="1" applyBorder="1" applyAlignment="1">
      <alignment horizontal="center" vertical="center"/>
    </xf>
    <xf numFmtId="165" fontId="15" fillId="0" borderId="3" xfId="12" applyNumberFormat="1" applyFont="1" applyFill="1" applyBorder="1" applyAlignment="1">
      <alignment horizontal="right" vertical="center"/>
    </xf>
    <xf numFmtId="0" fontId="15" fillId="0" borderId="0" xfId="0" applyFont="1" applyAlignment="1">
      <alignment horizontal="right" vertical="center"/>
    </xf>
    <xf numFmtId="0" fontId="16" fillId="3" borderId="3" xfId="0" applyFont="1" applyFill="1" applyBorder="1" applyAlignment="1">
      <alignment horizontal="right" vertical="center"/>
    </xf>
    <xf numFmtId="0" fontId="23" fillId="0" borderId="0" xfId="10" applyFont="1" applyAlignment="1">
      <alignment horizontal="right" vertical="center"/>
    </xf>
    <xf numFmtId="165" fontId="27" fillId="0" borderId="3" xfId="12" applyNumberFormat="1" applyFont="1" applyFill="1" applyBorder="1" applyAlignment="1">
      <alignment horizontal="right" vertical="center"/>
    </xf>
    <xf numFmtId="165" fontId="27" fillId="0" borderId="0" xfId="12" applyNumberFormat="1" applyFont="1" applyFill="1" applyBorder="1" applyAlignment="1">
      <alignment horizontal="right" vertical="center"/>
    </xf>
    <xf numFmtId="0" fontId="29" fillId="0" borderId="20" xfId="0" applyFont="1" applyBorder="1" applyAlignment="1">
      <alignment horizontal="right" vertical="center"/>
    </xf>
    <xf numFmtId="0" fontId="29" fillId="0" borderId="0" xfId="0" applyFont="1" applyAlignment="1">
      <alignment horizontal="right" vertical="center"/>
    </xf>
    <xf numFmtId="165" fontId="15" fillId="0" borderId="3" xfId="12" quotePrefix="1" applyNumberFormat="1" applyFont="1" applyFill="1" applyBorder="1" applyAlignment="1">
      <alignment horizontal="right" vertical="center"/>
    </xf>
    <xf numFmtId="0" fontId="16" fillId="0" borderId="0" xfId="0" quotePrefix="1" applyFont="1" applyAlignment="1">
      <alignment vertical="center"/>
    </xf>
    <xf numFmtId="0" fontId="16" fillId="0" borderId="0" xfId="0" applyFont="1" applyAlignment="1">
      <alignment vertical="center"/>
    </xf>
    <xf numFmtId="0" fontId="27" fillId="0" borderId="0" xfId="0" applyFont="1"/>
    <xf numFmtId="0" fontId="21" fillId="0" borderId="6" xfId="9" applyNumberFormat="1" applyFont="1" applyBorder="1">
      <alignment horizontal="center"/>
    </xf>
    <xf numFmtId="0" fontId="15" fillId="0" borderId="0" xfId="0" applyFont="1" applyAlignment="1">
      <alignment horizontal="left" vertical="center"/>
    </xf>
    <xf numFmtId="0" fontId="29" fillId="0" borderId="1" xfId="0" applyFont="1" applyBorder="1" applyAlignment="1">
      <alignment vertical="center"/>
    </xf>
    <xf numFmtId="1" fontId="15" fillId="0" borderId="12" xfId="11" applyNumberFormat="1" applyFont="1" applyFill="1" applyBorder="1" applyAlignment="1">
      <alignment vertical="center"/>
    </xf>
    <xf numFmtId="1" fontId="15" fillId="0" borderId="9" xfId="11" applyNumberFormat="1" applyFont="1" applyFill="1" applyBorder="1" applyAlignment="1">
      <alignment vertical="center"/>
    </xf>
    <xf numFmtId="3" fontId="26" fillId="0" borderId="0" xfId="11" applyNumberFormat="1" applyFont="1" applyFill="1" applyBorder="1" applyAlignment="1">
      <alignment horizontal="center" vertical="center"/>
    </xf>
    <xf numFmtId="3" fontId="25" fillId="0" borderId="3" xfId="11" applyNumberFormat="1" applyFont="1" applyFill="1" applyBorder="1" applyAlignment="1">
      <alignment horizontal="center" vertical="center"/>
    </xf>
    <xf numFmtId="3" fontId="25" fillId="0" borderId="12" xfId="11" applyNumberFormat="1" applyFont="1" applyBorder="1" applyAlignment="1">
      <alignment horizontal="center" vertical="center"/>
    </xf>
    <xf numFmtId="3" fontId="26" fillId="0" borderId="3" xfId="11" applyNumberFormat="1" applyFont="1" applyFill="1" applyBorder="1" applyAlignment="1">
      <alignment horizontal="right" vertical="center"/>
    </xf>
    <xf numFmtId="3" fontId="25" fillId="0" borderId="19" xfId="11" applyNumberFormat="1" applyFont="1" applyFill="1" applyBorder="1" applyAlignment="1">
      <alignment horizontal="right" vertical="center"/>
    </xf>
    <xf numFmtId="3" fontId="26" fillId="0" borderId="0" xfId="11" applyNumberFormat="1" applyFont="1" applyFill="1" applyBorder="1" applyAlignment="1">
      <alignment horizontal="right" vertical="center"/>
    </xf>
    <xf numFmtId="3" fontId="25" fillId="0" borderId="3" xfId="11" applyNumberFormat="1" applyFont="1" applyFill="1" applyBorder="1" applyAlignment="1">
      <alignment horizontal="right" vertical="center"/>
    </xf>
    <xf numFmtId="173" fontId="28" fillId="0" borderId="15" xfId="1" applyNumberFormat="1" applyFont="1" applyFill="1" applyBorder="1" applyAlignment="1">
      <alignment horizontal="right" vertical="center"/>
    </xf>
    <xf numFmtId="3" fontId="15" fillId="0" borderId="0" xfId="0" applyNumberFormat="1" applyFont="1" applyAlignment="1">
      <alignment horizontal="right"/>
    </xf>
    <xf numFmtId="3" fontId="30" fillId="0" borderId="3" xfId="11" applyNumberFormat="1" applyFont="1" applyFill="1" applyBorder="1" applyAlignment="1">
      <alignment horizontal="right" vertical="center"/>
    </xf>
    <xf numFmtId="3" fontId="25" fillId="0" borderId="12" xfId="11" applyNumberFormat="1" applyFont="1" applyBorder="1" applyAlignment="1">
      <alignment horizontal="right" vertical="center"/>
    </xf>
    <xf numFmtId="9" fontId="17" fillId="0" borderId="3" xfId="1" applyFont="1" applyFill="1" applyBorder="1" applyAlignment="1">
      <alignment vertical="center"/>
    </xf>
    <xf numFmtId="9" fontId="15" fillId="0" borderId="12" xfId="1" applyFont="1" applyFill="1" applyBorder="1" applyAlignment="1">
      <alignment vertical="center"/>
    </xf>
    <xf numFmtId="9" fontId="15" fillId="0" borderId="3" xfId="1" applyFont="1" applyFill="1" applyBorder="1" applyAlignment="1">
      <alignment vertical="center"/>
    </xf>
    <xf numFmtId="9" fontId="15" fillId="0" borderId="13" xfId="1" applyFont="1" applyFill="1" applyBorder="1" applyAlignment="1">
      <alignment vertical="center"/>
    </xf>
    <xf numFmtId="9" fontId="26" fillId="0" borderId="1" xfId="1" applyFont="1" applyFill="1" applyBorder="1" applyAlignment="1">
      <alignment horizontal="right" vertical="center"/>
    </xf>
    <xf numFmtId="9" fontId="26" fillId="0" borderId="3" xfId="1" applyFont="1" applyFill="1" applyBorder="1" applyAlignment="1">
      <alignment vertical="center"/>
    </xf>
    <xf numFmtId="9" fontId="15" fillId="0" borderId="0" xfId="1" applyFont="1" applyFill="1"/>
    <xf numFmtId="9" fontId="15" fillId="0" borderId="9" xfId="1" applyFont="1" applyFill="1" applyBorder="1" applyAlignment="1">
      <alignment vertical="center"/>
    </xf>
    <xf numFmtId="175" fontId="31" fillId="0" borderId="14" xfId="11" applyNumberFormat="1" applyFont="1" applyFill="1" applyBorder="1" applyAlignment="1">
      <alignment horizontal="center" vertical="center"/>
    </xf>
    <xf numFmtId="175" fontId="31" fillId="0" borderId="14" xfId="1" applyNumberFormat="1" applyFont="1" applyFill="1" applyBorder="1" applyAlignment="1">
      <alignment horizontal="right" vertical="center"/>
    </xf>
    <xf numFmtId="175" fontId="31" fillId="0" borderId="14" xfId="11" applyNumberFormat="1" applyFont="1" applyFill="1" applyBorder="1" applyAlignment="1">
      <alignment horizontal="right" vertical="center"/>
    </xf>
    <xf numFmtId="3" fontId="27" fillId="0" borderId="0" xfId="0" applyNumberFormat="1" applyFont="1" applyAlignment="1">
      <alignment vertical="center"/>
    </xf>
    <xf numFmtId="3" fontId="27" fillId="0" borderId="0" xfId="13" applyNumberFormat="1" applyFont="1" applyBorder="1" applyAlignment="1">
      <alignment horizontal="right" vertical="center"/>
    </xf>
    <xf numFmtId="3" fontId="25" fillId="0" borderId="9" xfId="11" applyNumberFormat="1" applyFont="1" applyBorder="1" applyAlignment="1">
      <alignment horizontal="center" vertical="center"/>
    </xf>
    <xf numFmtId="3" fontId="25" fillId="0" borderId="9" xfId="11" applyNumberFormat="1" applyFont="1" applyBorder="1" applyAlignment="1">
      <alignment vertical="center"/>
    </xf>
    <xf numFmtId="3" fontId="27" fillId="0" borderId="18" xfId="13" applyNumberFormat="1" applyFont="1" applyBorder="1" applyAlignment="1">
      <alignment horizontal="right" vertical="center"/>
    </xf>
    <xf numFmtId="175" fontId="31" fillId="0" borderId="14" xfId="11" applyNumberFormat="1" applyFont="1" applyFill="1" applyBorder="1"/>
    <xf numFmtId="175" fontId="28" fillId="0" borderId="14" xfId="1" applyNumberFormat="1" applyFont="1" applyBorder="1" applyAlignment="1">
      <alignment horizontal="right" vertical="center"/>
    </xf>
    <xf numFmtId="175" fontId="28" fillId="0" borderId="15" xfId="1" applyNumberFormat="1" applyFont="1" applyBorder="1" applyAlignment="1">
      <alignment horizontal="right" vertical="center"/>
    </xf>
    <xf numFmtId="3" fontId="26" fillId="4" borderId="3" xfId="11" applyNumberFormat="1" applyFont="1" applyFill="1" applyBorder="1" applyAlignment="1">
      <alignment horizontal="center" vertical="center"/>
    </xf>
    <xf numFmtId="3" fontId="26" fillId="4" borderId="3" xfId="11" applyNumberFormat="1" applyFont="1" applyFill="1" applyBorder="1"/>
    <xf numFmtId="3" fontId="17" fillId="4" borderId="3" xfId="12" applyNumberFormat="1" applyFont="1" applyFill="1" applyBorder="1" applyAlignment="1">
      <alignment horizontal="right" vertical="center"/>
    </xf>
    <xf numFmtId="3" fontId="25" fillId="0" borderId="16" xfId="11" applyNumberFormat="1" applyFont="1" applyFill="1" applyBorder="1"/>
    <xf numFmtId="3" fontId="15" fillId="0" borderId="16" xfId="12" applyNumberFormat="1" applyFont="1" applyFill="1" applyBorder="1" applyAlignment="1">
      <alignment horizontal="right" vertical="center"/>
    </xf>
    <xf numFmtId="3" fontId="15" fillId="0" borderId="9" xfId="11" applyNumberFormat="1" applyFont="1" applyFill="1" applyBorder="1" applyAlignment="1">
      <alignment horizontal="right" vertical="center"/>
    </xf>
    <xf numFmtId="9" fontId="26" fillId="0" borderId="16" xfId="1" applyFont="1" applyFill="1" applyBorder="1" applyAlignment="1">
      <alignment horizontal="right" vertical="center"/>
    </xf>
    <xf numFmtId="3" fontId="26" fillId="4" borderId="3" xfId="11" applyNumberFormat="1" applyFont="1" applyFill="1" applyBorder="1" applyAlignment="1">
      <alignment vertical="center"/>
    </xf>
    <xf numFmtId="3" fontId="25" fillId="0" borderId="0" xfId="11" applyNumberFormat="1" applyFont="1" applyFill="1" applyBorder="1" applyAlignment="1">
      <alignment horizontal="center" vertical="center"/>
    </xf>
    <xf numFmtId="3" fontId="25" fillId="0" borderId="0" xfId="11" applyNumberFormat="1" applyFont="1" applyFill="1" applyBorder="1" applyAlignment="1">
      <alignment vertical="center"/>
    </xf>
    <xf numFmtId="3" fontId="15" fillId="0" borderId="0" xfId="11" applyNumberFormat="1" applyFont="1" applyFill="1" applyBorder="1" applyAlignment="1">
      <alignment horizontal="right" vertical="center"/>
    </xf>
    <xf numFmtId="3" fontId="25" fillId="0" borderId="14" xfId="11" applyNumberFormat="1" applyFont="1" applyFill="1" applyBorder="1" applyAlignment="1">
      <alignment vertical="center"/>
    </xf>
    <xf numFmtId="3" fontId="25" fillId="0" borderId="32" xfId="11" applyNumberFormat="1" applyFont="1" applyFill="1" applyBorder="1" applyAlignment="1">
      <alignment horizontal="right" vertical="center"/>
    </xf>
    <xf numFmtId="3" fontId="25" fillId="0" borderId="14" xfId="11" applyNumberFormat="1" applyFont="1" applyFill="1" applyBorder="1" applyAlignment="1">
      <alignment horizontal="right" vertical="center"/>
    </xf>
    <xf numFmtId="3" fontId="25" fillId="0" borderId="12" xfId="11" applyNumberFormat="1" applyFont="1" applyFill="1" applyBorder="1" applyAlignment="1">
      <alignment vertical="center"/>
    </xf>
    <xf numFmtId="3" fontId="25" fillId="0" borderId="31" xfId="11" applyNumberFormat="1" applyFont="1" applyFill="1" applyBorder="1" applyAlignment="1">
      <alignment horizontal="right" vertical="center"/>
    </xf>
    <xf numFmtId="3" fontId="25" fillId="0" borderId="12" xfId="11" applyNumberFormat="1" applyFont="1" applyFill="1" applyBorder="1" applyAlignment="1">
      <alignment horizontal="right" vertical="center"/>
    </xf>
    <xf numFmtId="3" fontId="25" fillId="0" borderId="3" xfId="11" applyNumberFormat="1" applyFont="1" applyFill="1" applyBorder="1" applyAlignment="1">
      <alignment vertical="center"/>
    </xf>
    <xf numFmtId="3" fontId="25" fillId="0" borderId="17" xfId="11" applyNumberFormat="1" applyFont="1" applyFill="1" applyBorder="1" applyAlignment="1">
      <alignment vertical="center"/>
    </xf>
    <xf numFmtId="3" fontId="25" fillId="0" borderId="14" xfId="11" applyNumberFormat="1" applyFont="1" applyFill="1" applyBorder="1" applyAlignment="1">
      <alignment horizontal="center" vertical="center"/>
    </xf>
    <xf numFmtId="3" fontId="25" fillId="0" borderId="18" xfId="11" applyNumberFormat="1" applyFont="1" applyFill="1" applyBorder="1" applyAlignment="1">
      <alignment horizontal="center" vertical="center"/>
    </xf>
    <xf numFmtId="3" fontId="25" fillId="0" borderId="18" xfId="11" applyNumberFormat="1" applyFont="1" applyFill="1" applyBorder="1" applyAlignment="1">
      <alignment vertical="center"/>
    </xf>
    <xf numFmtId="3" fontId="25" fillId="0" borderId="18" xfId="11" applyNumberFormat="1" applyFont="1" applyFill="1" applyBorder="1" applyAlignment="1">
      <alignment horizontal="right" vertical="center"/>
    </xf>
    <xf numFmtId="3" fontId="15" fillId="0" borderId="12" xfId="11" applyNumberFormat="1" applyFont="1" applyFill="1" applyBorder="1" applyAlignment="1">
      <alignment horizontal="center" vertical="center"/>
    </xf>
    <xf numFmtId="3" fontId="15" fillId="0" borderId="12" xfId="11" applyNumberFormat="1" applyFont="1" applyFill="1" applyBorder="1" applyAlignment="1">
      <alignment horizontal="right" vertical="center"/>
    </xf>
    <xf numFmtId="3" fontId="15" fillId="0" borderId="18" xfId="0" applyNumberFormat="1" applyFont="1" applyBorder="1" applyAlignment="1">
      <alignment horizontal="center" vertical="center"/>
    </xf>
    <xf numFmtId="3" fontId="15" fillId="0" borderId="0" xfId="0" applyNumberFormat="1" applyFont="1" applyAlignment="1">
      <alignment horizontal="center" vertical="center"/>
    </xf>
    <xf numFmtId="9" fontId="15" fillId="0" borderId="14" xfId="1" applyFont="1" applyFill="1" applyBorder="1" applyAlignment="1">
      <alignment horizontal="right" vertical="center"/>
    </xf>
    <xf numFmtId="9" fontId="15" fillId="0" borderId="18" xfId="1" applyFont="1" applyFill="1" applyBorder="1" applyAlignment="1">
      <alignment horizontal="right" vertical="center"/>
    </xf>
    <xf numFmtId="3" fontId="26" fillId="4" borderId="3" xfId="11" applyNumberFormat="1" applyFont="1" applyFill="1" applyBorder="1" applyAlignment="1">
      <alignment horizontal="right"/>
    </xf>
    <xf numFmtId="3" fontId="25" fillId="0" borderId="0" xfId="11" applyNumberFormat="1" applyFont="1" applyFill="1" applyBorder="1" applyAlignment="1">
      <alignment horizontal="right"/>
    </xf>
    <xf numFmtId="3" fontId="25" fillId="0" borderId="17" xfId="11" applyNumberFormat="1" applyFont="1" applyBorder="1" applyAlignment="1">
      <alignment horizontal="center" vertical="center"/>
    </xf>
    <xf numFmtId="3" fontId="25" fillId="0" borderId="17" xfId="11" applyNumberFormat="1" applyFont="1" applyBorder="1" applyAlignment="1">
      <alignment horizontal="right" vertical="center"/>
    </xf>
    <xf numFmtId="3" fontId="15" fillId="0" borderId="17" xfId="11" applyNumberFormat="1" applyFont="1" applyFill="1" applyBorder="1" applyAlignment="1">
      <alignment horizontal="right" vertical="center"/>
    </xf>
    <xf numFmtId="3" fontId="25" fillId="0" borderId="0" xfId="11" applyNumberFormat="1" applyFont="1" applyFill="1" applyBorder="1" applyAlignment="1">
      <alignment horizontal="center"/>
    </xf>
    <xf numFmtId="3" fontId="25" fillId="0" borderId="18" xfId="11" applyNumberFormat="1" applyFont="1" applyFill="1" applyBorder="1" applyAlignment="1">
      <alignment horizontal="center"/>
    </xf>
    <xf numFmtId="3" fontId="25" fillId="0" borderId="18" xfId="11" applyNumberFormat="1" applyFont="1" applyFill="1" applyBorder="1" applyAlignment="1">
      <alignment horizontal="right"/>
    </xf>
    <xf numFmtId="3" fontId="18" fillId="0" borderId="0" xfId="0" applyNumberFormat="1" applyFont="1" applyAlignment="1">
      <alignment horizontal="center"/>
    </xf>
    <xf numFmtId="3" fontId="18" fillId="0" borderId="0" xfId="0" applyNumberFormat="1" applyFont="1" applyAlignment="1">
      <alignment horizontal="right"/>
    </xf>
    <xf numFmtId="9" fontId="26" fillId="0" borderId="0" xfId="1" applyFont="1" applyFill="1" applyBorder="1" applyAlignment="1">
      <alignment horizontal="right" vertical="center" indent="1"/>
    </xf>
    <xf numFmtId="9" fontId="15" fillId="0" borderId="0" xfId="1" applyFont="1" applyAlignment="1">
      <alignment horizontal="right" indent="1"/>
    </xf>
    <xf numFmtId="9" fontId="18" fillId="0" borderId="0" xfId="1" applyFont="1" applyFill="1" applyAlignment="1">
      <alignment horizontal="right" indent="1"/>
    </xf>
    <xf numFmtId="9" fontId="15" fillId="0" borderId="0" xfId="1" applyFont="1" applyFill="1" applyAlignment="1">
      <alignment horizontal="right" indent="1"/>
    </xf>
    <xf numFmtId="3" fontId="25" fillId="0" borderId="18" xfId="11" applyNumberFormat="1" applyFont="1" applyFill="1" applyBorder="1" applyAlignment="1">
      <alignment horizontal="left" vertical="center"/>
    </xf>
    <xf numFmtId="3" fontId="26" fillId="0" borderId="18" xfId="11" applyNumberFormat="1" applyFont="1" applyFill="1" applyBorder="1" applyAlignment="1">
      <alignment horizontal="left" vertical="center"/>
    </xf>
    <xf numFmtId="3" fontId="26" fillId="0" borderId="18" xfId="11" applyNumberFormat="1" applyFont="1" applyFill="1" applyBorder="1" applyAlignment="1">
      <alignment horizontal="right" vertical="center"/>
    </xf>
    <xf numFmtId="3" fontId="15" fillId="0" borderId="0" xfId="0" applyNumberFormat="1" applyFont="1"/>
    <xf numFmtId="3" fontId="25" fillId="0" borderId="14" xfId="11" applyNumberFormat="1" applyFont="1" applyFill="1" applyBorder="1" applyAlignment="1">
      <alignment horizontal="left" vertical="center"/>
    </xf>
    <xf numFmtId="3" fontId="25" fillId="0" borderId="14" xfId="11" applyNumberFormat="1" applyFont="1" applyFill="1" applyBorder="1" applyAlignment="1">
      <alignment horizontal="left" vertical="center" indent="1"/>
    </xf>
    <xf numFmtId="3" fontId="25" fillId="0" borderId="3" xfId="11" applyNumberFormat="1" applyFont="1" applyFill="1" applyBorder="1" applyAlignment="1">
      <alignment horizontal="left" vertical="center" indent="1"/>
    </xf>
    <xf numFmtId="3" fontId="25" fillId="2" borderId="0" xfId="11" applyNumberFormat="1" applyFont="1" applyFill="1" applyBorder="1"/>
    <xf numFmtId="3" fontId="25" fillId="2" borderId="18" xfId="11" applyNumberFormat="1" applyFont="1" applyFill="1" applyBorder="1"/>
    <xf numFmtId="3" fontId="25" fillId="0" borderId="3" xfId="11" applyNumberFormat="1" applyFont="1" applyFill="1" applyBorder="1"/>
    <xf numFmtId="3" fontId="26" fillId="2" borderId="3" xfId="11" applyNumberFormat="1" applyFont="1" applyFill="1" applyBorder="1" applyAlignment="1">
      <alignment horizontal="center" vertical="center"/>
    </xf>
    <xf numFmtId="3" fontId="25" fillId="2" borderId="14" xfId="11" applyNumberFormat="1" applyFont="1" applyFill="1" applyBorder="1" applyAlignment="1">
      <alignment horizontal="center" vertical="center"/>
    </xf>
    <xf numFmtId="3" fontId="25" fillId="2" borderId="18" xfId="11" applyNumberFormat="1" applyFont="1" applyFill="1" applyBorder="1" applyAlignment="1">
      <alignment horizontal="center" vertical="center"/>
    </xf>
    <xf numFmtId="3" fontId="25" fillId="0" borderId="9" xfId="11" applyNumberFormat="1" applyFont="1" applyFill="1" applyBorder="1" applyAlignment="1">
      <alignment vertical="center"/>
    </xf>
    <xf numFmtId="3" fontId="25" fillId="0" borderId="12" xfId="11" applyNumberFormat="1" applyFont="1" applyBorder="1" applyAlignment="1">
      <alignment vertical="center"/>
    </xf>
    <xf numFmtId="3" fontId="25" fillId="0" borderId="12" xfId="11" applyNumberFormat="1" applyFont="1" applyFill="1" applyBorder="1" applyAlignment="1">
      <alignment horizontal="center" vertical="center"/>
    </xf>
    <xf numFmtId="3" fontId="25" fillId="0" borderId="10" xfId="11" applyNumberFormat="1" applyFont="1" applyBorder="1" applyAlignment="1">
      <alignment horizontal="center" vertical="center"/>
    </xf>
    <xf numFmtId="3" fontId="25" fillId="0" borderId="10" xfId="11" applyNumberFormat="1" applyFont="1" applyBorder="1" applyAlignment="1">
      <alignment horizontal="right" vertical="center"/>
    </xf>
    <xf numFmtId="3" fontId="25" fillId="0" borderId="10" xfId="11" applyNumberFormat="1" applyFont="1" applyBorder="1" applyAlignment="1">
      <alignment vertical="center"/>
    </xf>
    <xf numFmtId="1" fontId="17" fillId="4" borderId="3" xfId="12" applyNumberFormat="1" applyFont="1" applyFill="1" applyBorder="1" applyAlignment="1">
      <alignment vertical="center"/>
    </xf>
    <xf numFmtId="9" fontId="28" fillId="0" borderId="14" xfId="1" applyFont="1" applyBorder="1" applyAlignment="1">
      <alignment horizontal="right" vertical="center"/>
    </xf>
    <xf numFmtId="3" fontId="25" fillId="0" borderId="17" xfId="11" applyNumberFormat="1" applyFont="1" applyBorder="1" applyAlignment="1">
      <alignment vertical="center"/>
    </xf>
    <xf numFmtId="3" fontId="15" fillId="0" borderId="3" xfId="11" applyNumberFormat="1" applyFont="1" applyFill="1" applyBorder="1" applyAlignment="1">
      <alignment horizontal="right" vertical="center"/>
    </xf>
    <xf numFmtId="3" fontId="25" fillId="0" borderId="17" xfId="11" applyNumberFormat="1" applyFont="1" applyFill="1" applyBorder="1"/>
    <xf numFmtId="175" fontId="28" fillId="0" borderId="15" xfId="1" applyNumberFormat="1" applyFont="1" applyBorder="1" applyAlignment="1">
      <alignment horizontal="right"/>
    </xf>
    <xf numFmtId="9" fontId="28" fillId="0" borderId="15" xfId="1" applyFont="1" applyBorder="1" applyAlignment="1">
      <alignment horizontal="right"/>
    </xf>
    <xf numFmtId="3" fontId="26" fillId="0" borderId="3" xfId="11" applyNumberFormat="1" applyFont="1" applyBorder="1" applyAlignment="1">
      <alignment horizontal="center" vertical="center"/>
    </xf>
    <xf numFmtId="3" fontId="17" fillId="4" borderId="3" xfId="12" applyNumberFormat="1" applyFont="1" applyFill="1" applyBorder="1" applyAlignment="1">
      <alignment vertical="center"/>
    </xf>
    <xf numFmtId="3" fontId="15" fillId="0" borderId="12" xfId="11" applyNumberFormat="1" applyFont="1" applyFill="1" applyBorder="1" applyAlignment="1">
      <alignment vertical="center"/>
    </xf>
    <xf numFmtId="3" fontId="15" fillId="0" borderId="9" xfId="11" applyNumberFormat="1" applyFont="1" applyFill="1" applyBorder="1" applyAlignment="1">
      <alignment vertical="center"/>
    </xf>
    <xf numFmtId="3" fontId="15" fillId="0" borderId="10" xfId="11" applyNumberFormat="1" applyFont="1" applyFill="1" applyBorder="1" applyAlignment="1">
      <alignment vertical="center"/>
    </xf>
    <xf numFmtId="3" fontId="15" fillId="0" borderId="3" xfId="11" applyNumberFormat="1" applyFont="1" applyFill="1" applyBorder="1" applyAlignment="1">
      <alignment vertical="center"/>
    </xf>
    <xf numFmtId="3" fontId="26" fillId="0" borderId="3" xfId="11" applyNumberFormat="1" applyFont="1" applyFill="1" applyBorder="1" applyAlignment="1">
      <alignment vertical="center"/>
    </xf>
    <xf numFmtId="175" fontId="28" fillId="0" borderId="14" xfId="1" applyNumberFormat="1" applyFont="1" applyBorder="1" applyAlignment="1">
      <alignment horizontal="right"/>
    </xf>
    <xf numFmtId="0" fontId="65" fillId="2" borderId="2" xfId="4" applyFont="1" applyFill="1" applyBorder="1" applyAlignment="1">
      <alignment vertical="center"/>
    </xf>
    <xf numFmtId="9" fontId="26" fillId="4" borderId="3" xfId="1" applyFont="1" applyFill="1" applyBorder="1" applyAlignment="1">
      <alignment vertical="center"/>
    </xf>
    <xf numFmtId="3" fontId="59" fillId="0" borderId="0" xfId="0" applyNumberFormat="1" applyFont="1"/>
    <xf numFmtId="1" fontId="15" fillId="0" borderId="12" xfId="11" applyNumberFormat="1" applyFont="1" applyFill="1" applyBorder="1" applyAlignment="1">
      <alignment horizontal="right" vertical="center"/>
    </xf>
    <xf numFmtId="1" fontId="25" fillId="0" borderId="12" xfId="11" applyNumberFormat="1" applyFont="1" applyBorder="1" applyAlignment="1">
      <alignment horizontal="right" vertical="center"/>
    </xf>
    <xf numFmtId="1" fontId="25" fillId="0" borderId="9" xfId="11" applyNumberFormat="1" applyFont="1" applyBorder="1" applyAlignment="1">
      <alignment horizontal="right" vertical="center"/>
    </xf>
    <xf numFmtId="1" fontId="15" fillId="0" borderId="9" xfId="11" applyNumberFormat="1" applyFont="1" applyFill="1" applyBorder="1" applyAlignment="1">
      <alignment horizontal="right" vertical="center"/>
    </xf>
    <xf numFmtId="3" fontId="15" fillId="0" borderId="0" xfId="0" applyNumberFormat="1" applyFont="1" applyAlignment="1">
      <alignment vertical="center"/>
    </xf>
    <xf numFmtId="173" fontId="15" fillId="0" borderId="15" xfId="1" applyNumberFormat="1" applyFont="1" applyBorder="1" applyAlignment="1">
      <alignment vertical="center"/>
    </xf>
    <xf numFmtId="173" fontId="30" fillId="0" borderId="1" xfId="1" applyNumberFormat="1" applyFont="1" applyBorder="1" applyAlignment="1">
      <alignment vertical="center"/>
    </xf>
    <xf numFmtId="173" fontId="15" fillId="0" borderId="31" xfId="1" applyNumberFormat="1" applyFont="1" applyBorder="1" applyAlignment="1">
      <alignment vertical="center"/>
    </xf>
    <xf numFmtId="175" fontId="31" fillId="0" borderId="14" xfId="11" applyNumberFormat="1" applyFont="1" applyFill="1" applyBorder="1" applyAlignment="1">
      <alignment horizontal="right"/>
    </xf>
    <xf numFmtId="175" fontId="31" fillId="0" borderId="14" xfId="1" applyNumberFormat="1" applyFont="1" applyFill="1" applyBorder="1" applyAlignment="1">
      <alignment horizontal="right" indent="1"/>
    </xf>
    <xf numFmtId="9" fontId="31" fillId="0" borderId="14" xfId="1" applyFont="1" applyFill="1" applyBorder="1" applyAlignment="1">
      <alignment horizontal="right" indent="1"/>
    </xf>
    <xf numFmtId="175" fontId="31" fillId="0" borderId="14" xfId="11" applyNumberFormat="1" applyFont="1" applyFill="1" applyBorder="1" applyAlignment="1">
      <alignment vertical="center"/>
    </xf>
    <xf numFmtId="171" fontId="28" fillId="0" borderId="14" xfId="1" applyNumberFormat="1" applyFont="1" applyBorder="1" applyAlignment="1">
      <alignment horizontal="right" vertical="center"/>
    </xf>
    <xf numFmtId="175" fontId="28" fillId="0" borderId="15" xfId="1" applyNumberFormat="1" applyFont="1" applyFill="1" applyBorder="1" applyAlignment="1">
      <alignment horizontal="right"/>
    </xf>
    <xf numFmtId="3" fontId="15" fillId="0" borderId="19" xfId="11" applyNumberFormat="1" applyFont="1" applyFill="1" applyBorder="1" applyAlignment="1">
      <alignment horizontal="right" vertical="center"/>
    </xf>
    <xf numFmtId="3" fontId="15" fillId="0" borderId="10" xfId="11" applyNumberFormat="1" applyFont="1" applyFill="1" applyBorder="1" applyAlignment="1">
      <alignment horizontal="right" vertical="center"/>
    </xf>
    <xf numFmtId="3" fontId="15" fillId="0" borderId="32" xfId="0" applyNumberFormat="1" applyFont="1" applyBorder="1" applyAlignment="1">
      <alignment horizontal="right" vertical="center"/>
    </xf>
    <xf numFmtId="3" fontId="15" fillId="0" borderId="31" xfId="0" applyNumberFormat="1" applyFont="1" applyBorder="1" applyAlignment="1">
      <alignment horizontal="right" vertical="center"/>
    </xf>
    <xf numFmtId="3" fontId="25" fillId="0" borderId="3" xfId="11" applyNumberFormat="1" applyFont="1" applyFill="1" applyBorder="1" applyAlignment="1">
      <alignment horizontal="right" vertical="center" indent="1"/>
    </xf>
    <xf numFmtId="3" fontId="25" fillId="0" borderId="0" xfId="11" applyNumberFormat="1" applyFont="1" applyFill="1" applyBorder="1"/>
    <xf numFmtId="3" fontId="25" fillId="0" borderId="18" xfId="11" applyNumberFormat="1" applyFont="1" applyFill="1" applyBorder="1"/>
    <xf numFmtId="3" fontId="25" fillId="0" borderId="10" xfId="11" applyNumberFormat="1" applyFont="1" applyFill="1" applyBorder="1" applyAlignment="1">
      <alignment horizontal="right" vertical="center"/>
    </xf>
    <xf numFmtId="9" fontId="26" fillId="0" borderId="3" xfId="1" applyFont="1" applyFill="1" applyBorder="1" applyAlignment="1">
      <alignment horizontal="right" vertical="center"/>
    </xf>
    <xf numFmtId="0" fontId="29" fillId="0" borderId="0" xfId="0" applyFont="1"/>
    <xf numFmtId="0" fontId="30" fillId="0" borderId="1" xfId="0" applyFont="1" applyBorder="1"/>
    <xf numFmtId="0" fontId="30" fillId="0" borderId="1" xfId="0" applyFont="1" applyBorder="1" applyAlignment="1">
      <alignment horizontal="center"/>
    </xf>
    <xf numFmtId="0" fontId="27" fillId="0" borderId="1" xfId="0" applyFont="1" applyBorder="1"/>
    <xf numFmtId="0" fontId="29" fillId="0" borderId="1" xfId="0" applyFont="1" applyBorder="1" applyAlignment="1">
      <alignment horizontal="right"/>
    </xf>
    <xf numFmtId="0" fontId="30" fillId="0" borderId="1" xfId="0" applyFont="1" applyBorder="1" applyAlignment="1">
      <alignment horizontal="right"/>
    </xf>
    <xf numFmtId="170" fontId="29" fillId="0" borderId="1" xfId="13" applyNumberFormat="1" applyFont="1" applyBorder="1" applyAlignment="1">
      <alignment horizontal="right"/>
    </xf>
    <xf numFmtId="0" fontId="15" fillId="0" borderId="0" xfId="0" applyFont="1" applyAlignment="1">
      <alignment vertical="center" wrapText="1"/>
    </xf>
    <xf numFmtId="1" fontId="31" fillId="0" borderId="14" xfId="1" applyNumberFormat="1" applyFont="1" applyFill="1" applyBorder="1"/>
    <xf numFmtId="1" fontId="31" fillId="0" borderId="13" xfId="1" applyNumberFormat="1" applyFont="1" applyFill="1" applyBorder="1" applyAlignment="1">
      <alignment horizontal="right"/>
    </xf>
    <xf numFmtId="165" fontId="26" fillId="0" borderId="0" xfId="11" applyNumberFormat="1" applyFont="1" applyFill="1" applyBorder="1" applyAlignment="1">
      <alignment horizontal="right" vertical="center"/>
    </xf>
    <xf numFmtId="171" fontId="31" fillId="0" borderId="14" xfId="11" applyNumberFormat="1" applyFont="1" applyFill="1" applyBorder="1" applyAlignment="1">
      <alignment horizontal="right" vertical="center"/>
    </xf>
    <xf numFmtId="0" fontId="16" fillId="0" borderId="0" xfId="0" applyFont="1" applyAlignment="1">
      <alignment horizontal="right" vertical="center"/>
    </xf>
    <xf numFmtId="1" fontId="25" fillId="0" borderId="17" xfId="11" applyNumberFormat="1" applyFont="1" applyBorder="1" applyAlignment="1">
      <alignment horizontal="right" vertical="center"/>
    </xf>
    <xf numFmtId="1" fontId="26" fillId="4" borderId="3" xfId="11" applyNumberFormat="1" applyFont="1" applyFill="1" applyBorder="1" applyAlignment="1">
      <alignment horizontal="right" vertical="center"/>
    </xf>
    <xf numFmtId="0" fontId="15" fillId="0" borderId="0" xfId="0" applyFont="1" applyAlignment="1">
      <alignment horizontal="right" wrapText="1"/>
    </xf>
    <xf numFmtId="0" fontId="23" fillId="0" borderId="0" xfId="10" applyFont="1" applyAlignment="1">
      <alignment horizontal="right" vertical="center" indent="2"/>
    </xf>
    <xf numFmtId="0" fontId="21" fillId="0" borderId="6" xfId="9" quotePrefix="1" applyNumberFormat="1" applyFont="1" applyBorder="1" applyAlignment="1">
      <alignment horizontal="right" indent="2"/>
    </xf>
    <xf numFmtId="165" fontId="17" fillId="0" borderId="0" xfId="12" applyNumberFormat="1" applyFont="1" applyFill="1" applyBorder="1" applyAlignment="1">
      <alignment horizontal="right" vertical="center" indent="2"/>
    </xf>
    <xf numFmtId="4" fontId="25" fillId="0" borderId="12" xfId="11" applyNumberFormat="1" applyFont="1" applyBorder="1" applyAlignment="1">
      <alignment horizontal="right" vertical="center" indent="2"/>
    </xf>
    <xf numFmtId="165" fontId="15" fillId="0" borderId="0" xfId="11" applyNumberFormat="1" applyFont="1" applyFill="1" applyBorder="1" applyAlignment="1">
      <alignment horizontal="right" vertical="center" indent="2"/>
    </xf>
    <xf numFmtId="165" fontId="15" fillId="0" borderId="0" xfId="12" applyNumberFormat="1" applyFont="1" applyFill="1" applyBorder="1" applyAlignment="1">
      <alignment horizontal="right" vertical="center" indent="2"/>
    </xf>
    <xf numFmtId="3" fontId="25" fillId="0" borderId="12" xfId="11" applyNumberFormat="1" applyFont="1" applyBorder="1" applyAlignment="1">
      <alignment horizontal="right" vertical="center" indent="2"/>
    </xf>
    <xf numFmtId="2" fontId="17" fillId="0" borderId="0" xfId="12" applyNumberFormat="1" applyFont="1" applyFill="1" applyBorder="1" applyAlignment="1">
      <alignment horizontal="right" vertical="center" indent="2"/>
    </xf>
    <xf numFmtId="2" fontId="25" fillId="0" borderId="12" xfId="11" applyNumberFormat="1" applyFont="1" applyBorder="1" applyAlignment="1">
      <alignment horizontal="right" vertical="center" indent="2"/>
    </xf>
    <xf numFmtId="2" fontId="15" fillId="0" borderId="0" xfId="0" applyNumberFormat="1" applyFont="1" applyAlignment="1">
      <alignment horizontal="right" indent="2"/>
    </xf>
    <xf numFmtId="165" fontId="25" fillId="0" borderId="12" xfId="11" applyNumberFormat="1" applyFont="1" applyBorder="1" applyAlignment="1">
      <alignment horizontal="right" vertical="center" indent="2"/>
    </xf>
    <xf numFmtId="165" fontId="26" fillId="0" borderId="0" xfId="11" applyNumberFormat="1" applyFont="1" applyFill="1" applyBorder="1" applyAlignment="1">
      <alignment horizontal="right" vertical="center" indent="2"/>
    </xf>
    <xf numFmtId="0" fontId="21" fillId="0" borderId="6" xfId="9" applyFont="1" applyBorder="1" applyAlignment="1">
      <alignment horizontal="right" indent="2"/>
    </xf>
    <xf numFmtId="3" fontId="26" fillId="0" borderId="3" xfId="11" applyNumberFormat="1" applyFont="1" applyFill="1" applyBorder="1" applyAlignment="1">
      <alignment horizontal="right" vertical="center" indent="2"/>
    </xf>
    <xf numFmtId="3" fontId="25" fillId="0" borderId="19" xfId="11" applyNumberFormat="1" applyFont="1" applyFill="1" applyBorder="1" applyAlignment="1">
      <alignment horizontal="right" vertical="center" indent="2"/>
    </xf>
    <xf numFmtId="165" fontId="25" fillId="0" borderId="12" xfId="11" applyNumberFormat="1" applyFont="1" applyFill="1" applyBorder="1" applyAlignment="1">
      <alignment horizontal="right" vertical="center" indent="2"/>
    </xf>
    <xf numFmtId="3" fontId="26" fillId="0" borderId="0" xfId="11" applyNumberFormat="1" applyFont="1" applyFill="1" applyBorder="1" applyAlignment="1">
      <alignment horizontal="right" vertical="center" indent="2"/>
    </xf>
    <xf numFmtId="3" fontId="25" fillId="0" borderId="3" xfId="11" applyNumberFormat="1" applyFont="1" applyFill="1" applyBorder="1" applyAlignment="1">
      <alignment horizontal="right" vertical="center" indent="2"/>
    </xf>
    <xf numFmtId="3" fontId="25" fillId="0" borderId="9" xfId="11" applyNumberFormat="1" applyFont="1" applyFill="1" applyBorder="1" applyAlignment="1">
      <alignment horizontal="right" vertical="center" indent="2"/>
    </xf>
    <xf numFmtId="173" fontId="28" fillId="0" borderId="15" xfId="1" applyNumberFormat="1" applyFont="1" applyFill="1" applyBorder="1" applyAlignment="1">
      <alignment horizontal="right" vertical="center" indent="2"/>
    </xf>
    <xf numFmtId="3" fontId="15" fillId="0" borderId="0" xfId="0" applyNumberFormat="1" applyFont="1" applyAlignment="1">
      <alignment horizontal="right" indent="2"/>
    </xf>
    <xf numFmtId="0" fontId="15" fillId="0" borderId="0" xfId="0" applyFont="1" applyAlignment="1">
      <alignment horizontal="right" indent="2"/>
    </xf>
    <xf numFmtId="3" fontId="30" fillId="0" borderId="3" xfId="11" applyNumberFormat="1" applyFont="1" applyFill="1" applyBorder="1" applyAlignment="1">
      <alignment horizontal="right" vertical="center" indent="2"/>
    </xf>
    <xf numFmtId="165" fontId="30" fillId="0" borderId="3" xfId="11" applyNumberFormat="1" applyFont="1" applyFill="1" applyBorder="1" applyAlignment="1">
      <alignment horizontal="right" vertical="center" indent="2"/>
    </xf>
    <xf numFmtId="175" fontId="31" fillId="0" borderId="14" xfId="1" applyNumberFormat="1" applyFont="1" applyFill="1" applyBorder="1" applyAlignment="1">
      <alignment horizontal="right" vertical="center" indent="2"/>
    </xf>
    <xf numFmtId="171" fontId="31" fillId="0" borderId="14" xfId="11" applyNumberFormat="1" applyFont="1" applyFill="1" applyBorder="1" applyAlignment="1">
      <alignment horizontal="right" vertical="center" indent="2"/>
    </xf>
    <xf numFmtId="175" fontId="31" fillId="0" borderId="14" xfId="11" applyNumberFormat="1" applyFont="1" applyFill="1" applyBorder="1" applyAlignment="1">
      <alignment horizontal="right" vertical="center" indent="2"/>
    </xf>
    <xf numFmtId="0" fontId="18" fillId="0" borderId="0" xfId="0" applyFont="1" applyAlignment="1">
      <alignment horizontal="right" indent="2"/>
    </xf>
    <xf numFmtId="0" fontId="16" fillId="3" borderId="3" xfId="0" applyFont="1" applyFill="1" applyBorder="1" applyAlignment="1">
      <alignment horizontal="right" vertical="center" indent="2"/>
    </xf>
    <xf numFmtId="0" fontId="30" fillId="0" borderId="1" xfId="0" applyFont="1" applyBorder="1" applyAlignment="1">
      <alignment horizontal="right" indent="2"/>
    </xf>
    <xf numFmtId="3" fontId="27" fillId="0" borderId="0" xfId="0" applyNumberFormat="1" applyFont="1" applyAlignment="1">
      <alignment horizontal="right" vertical="center" indent="2"/>
    </xf>
    <xf numFmtId="3" fontId="25" fillId="0" borderId="9" xfId="11" applyNumberFormat="1" applyFont="1" applyBorder="1" applyAlignment="1">
      <alignment horizontal="right" vertical="center" indent="2"/>
    </xf>
    <xf numFmtId="165" fontId="26" fillId="0" borderId="16" xfId="11" applyNumberFormat="1" applyFont="1" applyFill="1" applyBorder="1" applyAlignment="1">
      <alignment horizontal="right" vertical="center" indent="2"/>
    </xf>
    <xf numFmtId="165" fontId="25" fillId="0" borderId="0" xfId="11" applyNumberFormat="1" applyFont="1" applyBorder="1" applyAlignment="1">
      <alignment horizontal="right" vertical="center" indent="2"/>
    </xf>
    <xf numFmtId="3" fontId="26" fillId="4" borderId="3" xfId="11" applyNumberFormat="1" applyFont="1" applyFill="1" applyBorder="1" applyAlignment="1">
      <alignment horizontal="right" vertical="center" indent="2"/>
    </xf>
    <xf numFmtId="3" fontId="26" fillId="0" borderId="16" xfId="11" applyNumberFormat="1" applyFont="1" applyFill="1" applyBorder="1" applyAlignment="1">
      <alignment horizontal="right" vertical="center" indent="2"/>
    </xf>
    <xf numFmtId="173" fontId="27" fillId="0" borderId="1" xfId="1" applyNumberFormat="1" applyFont="1" applyBorder="1" applyAlignment="1">
      <alignment horizontal="right" vertical="center" indent="2"/>
    </xf>
    <xf numFmtId="173" fontId="25" fillId="0" borderId="14" xfId="1" applyNumberFormat="1" applyFont="1" applyFill="1" applyBorder="1" applyAlignment="1">
      <alignment horizontal="right" indent="2"/>
    </xf>
    <xf numFmtId="173" fontId="25" fillId="0" borderId="31" xfId="1" applyNumberFormat="1" applyFont="1" applyFill="1" applyBorder="1" applyAlignment="1">
      <alignment horizontal="right" indent="2"/>
    </xf>
    <xf numFmtId="173" fontId="26" fillId="4" borderId="3" xfId="1" applyNumberFormat="1" applyFont="1" applyFill="1" applyBorder="1" applyAlignment="1">
      <alignment horizontal="right" indent="2"/>
    </xf>
    <xf numFmtId="173" fontId="25" fillId="0" borderId="16" xfId="1" applyNumberFormat="1" applyFont="1" applyFill="1" applyBorder="1" applyAlignment="1">
      <alignment horizontal="right" indent="2"/>
    </xf>
    <xf numFmtId="0" fontId="27" fillId="0" borderId="1" xfId="0" applyFont="1" applyBorder="1" applyAlignment="1">
      <alignment horizontal="right" vertical="center" indent="2"/>
    </xf>
    <xf numFmtId="173" fontId="25" fillId="0" borderId="14" xfId="1" applyNumberFormat="1" applyFont="1" applyFill="1" applyBorder="1" applyAlignment="1">
      <alignment horizontal="right" vertical="center" indent="2"/>
    </xf>
    <xf numFmtId="3" fontId="25" fillId="0" borderId="0" xfId="11" applyNumberFormat="1" applyFont="1" applyFill="1" applyBorder="1" applyAlignment="1">
      <alignment horizontal="right" vertical="center" indent="2"/>
    </xf>
    <xf numFmtId="3" fontId="25" fillId="0" borderId="32" xfId="11" applyNumberFormat="1" applyFont="1" applyFill="1" applyBorder="1" applyAlignment="1">
      <alignment horizontal="right" vertical="center" indent="2"/>
    </xf>
    <xf numFmtId="3" fontId="25" fillId="0" borderId="14" xfId="11" applyNumberFormat="1" applyFont="1" applyFill="1" applyBorder="1" applyAlignment="1">
      <alignment horizontal="right" vertical="center" indent="2"/>
    </xf>
    <xf numFmtId="3" fontId="25" fillId="0" borderId="31" xfId="11" applyNumberFormat="1" applyFont="1" applyFill="1" applyBorder="1" applyAlignment="1">
      <alignment horizontal="right" vertical="center" indent="2"/>
    </xf>
    <xf numFmtId="3" fontId="25" fillId="0" borderId="12" xfId="11" applyNumberFormat="1" applyFont="1" applyFill="1" applyBorder="1" applyAlignment="1">
      <alignment horizontal="right" vertical="center" indent="2"/>
    </xf>
    <xf numFmtId="3" fontId="25" fillId="0" borderId="17" xfId="11" applyNumberFormat="1" applyFont="1" applyFill="1" applyBorder="1" applyAlignment="1">
      <alignment horizontal="right" vertical="center" indent="2"/>
    </xf>
    <xf numFmtId="165" fontId="25" fillId="0" borderId="0" xfId="11" applyNumberFormat="1" applyFont="1" applyFill="1" applyBorder="1" applyAlignment="1">
      <alignment horizontal="right" indent="2"/>
    </xf>
    <xf numFmtId="0" fontId="21" fillId="0" borderId="6" xfId="9" applyFont="1" applyFill="1" applyBorder="1" applyAlignment="1">
      <alignment horizontal="right" indent="2"/>
    </xf>
    <xf numFmtId="165" fontId="25" fillId="0" borderId="3" xfId="11" applyNumberFormat="1" applyFont="1" applyFill="1" applyBorder="1" applyAlignment="1">
      <alignment horizontal="right" indent="2"/>
    </xf>
    <xf numFmtId="3" fontId="25" fillId="0" borderId="18" xfId="11" applyNumberFormat="1" applyFont="1" applyFill="1" applyBorder="1" applyAlignment="1">
      <alignment horizontal="right" vertical="center" indent="2"/>
    </xf>
    <xf numFmtId="0" fontId="15" fillId="0" borderId="0" xfId="0" applyFont="1" applyAlignment="1">
      <alignment horizontal="right" vertical="center" indent="2"/>
    </xf>
    <xf numFmtId="165" fontId="25" fillId="0" borderId="3" xfId="11" applyNumberFormat="1" applyFont="1" applyFill="1" applyBorder="1" applyAlignment="1">
      <alignment horizontal="right" vertical="center" indent="2"/>
    </xf>
    <xf numFmtId="0" fontId="21" fillId="0" borderId="6" xfId="9" applyFont="1" applyFill="1" applyBorder="1" applyAlignment="1">
      <alignment horizontal="right" vertical="center" indent="2"/>
    </xf>
    <xf numFmtId="3" fontId="15" fillId="0" borderId="19" xfId="11" applyNumberFormat="1" applyFont="1" applyFill="1" applyBorder="1" applyAlignment="1">
      <alignment horizontal="right" vertical="center" indent="2"/>
    </xf>
    <xf numFmtId="3" fontId="15" fillId="0" borderId="12" xfId="11" applyNumberFormat="1" applyFont="1" applyFill="1" applyBorder="1" applyAlignment="1">
      <alignment horizontal="right" vertical="center" indent="2"/>
    </xf>
    <xf numFmtId="3" fontId="15" fillId="0" borderId="9" xfId="11" applyNumberFormat="1" applyFont="1" applyFill="1" applyBorder="1" applyAlignment="1">
      <alignment horizontal="right" vertical="center" indent="2"/>
    </xf>
    <xf numFmtId="3" fontId="15" fillId="0" borderId="10" xfId="11" applyNumberFormat="1" applyFont="1" applyFill="1" applyBorder="1" applyAlignment="1">
      <alignment horizontal="right" vertical="center" indent="2"/>
    </xf>
    <xf numFmtId="3" fontId="15" fillId="0" borderId="31" xfId="0" applyNumberFormat="1" applyFont="1" applyBorder="1" applyAlignment="1">
      <alignment horizontal="right" vertical="center" indent="2"/>
    </xf>
    <xf numFmtId="3" fontId="15" fillId="0" borderId="0" xfId="0" applyNumberFormat="1" applyFont="1" applyAlignment="1">
      <alignment horizontal="right" vertical="center" indent="2"/>
    </xf>
    <xf numFmtId="3" fontId="25" fillId="0" borderId="17" xfId="11" applyNumberFormat="1" applyFont="1" applyBorder="1" applyAlignment="1">
      <alignment horizontal="right" vertical="center" indent="2"/>
    </xf>
    <xf numFmtId="3" fontId="25" fillId="0" borderId="0" xfId="11" applyNumberFormat="1" applyFont="1" applyFill="1" applyBorder="1" applyAlignment="1">
      <alignment horizontal="right" indent="2"/>
    </xf>
    <xf numFmtId="3" fontId="25" fillId="0" borderId="18" xfId="11" applyNumberFormat="1" applyFont="1" applyFill="1" applyBorder="1" applyAlignment="1">
      <alignment horizontal="right" indent="2"/>
    </xf>
    <xf numFmtId="3" fontId="26" fillId="0" borderId="18" xfId="11" applyNumberFormat="1" applyFont="1" applyFill="1" applyBorder="1" applyAlignment="1">
      <alignment horizontal="right" vertical="center" indent="2"/>
    </xf>
    <xf numFmtId="165" fontId="25" fillId="2" borderId="3" xfId="11" applyNumberFormat="1" applyFont="1" applyFill="1" applyBorder="1" applyAlignment="1">
      <alignment horizontal="right" indent="2"/>
    </xf>
    <xf numFmtId="3" fontId="25" fillId="2" borderId="0" xfId="11" applyNumberFormat="1" applyFont="1" applyFill="1" applyBorder="1" applyAlignment="1">
      <alignment horizontal="right" indent="2"/>
    </xf>
    <xf numFmtId="3" fontId="25" fillId="2" borderId="18" xfId="11" applyNumberFormat="1" applyFont="1" applyFill="1" applyBorder="1" applyAlignment="1">
      <alignment horizontal="right" indent="2"/>
    </xf>
    <xf numFmtId="3" fontId="25" fillId="0" borderId="3" xfId="11" applyNumberFormat="1" applyFont="1" applyFill="1" applyBorder="1" applyAlignment="1">
      <alignment horizontal="right" indent="2"/>
    </xf>
    <xf numFmtId="3" fontId="26" fillId="4" borderId="3" xfId="11" applyNumberFormat="1" applyFont="1" applyFill="1" applyBorder="1" applyAlignment="1">
      <alignment horizontal="right" indent="2"/>
    </xf>
    <xf numFmtId="3" fontId="26" fillId="2" borderId="3" xfId="11" applyNumberFormat="1" applyFont="1" applyFill="1" applyBorder="1" applyAlignment="1">
      <alignment horizontal="right" vertical="center" indent="2"/>
    </xf>
    <xf numFmtId="3" fontId="25" fillId="2" borderId="14" xfId="11" applyNumberFormat="1" applyFont="1" applyFill="1" applyBorder="1" applyAlignment="1">
      <alignment horizontal="right" vertical="center" indent="2"/>
    </xf>
    <xf numFmtId="3" fontId="25" fillId="2" borderId="18" xfId="11" applyNumberFormat="1" applyFont="1" applyFill="1" applyBorder="1" applyAlignment="1">
      <alignment horizontal="right" vertical="center" indent="2"/>
    </xf>
    <xf numFmtId="3" fontId="25" fillId="0" borderId="10" xfId="11" applyNumberFormat="1" applyFont="1" applyBorder="1" applyAlignment="1">
      <alignment horizontal="right" vertical="center" indent="2"/>
    </xf>
    <xf numFmtId="1" fontId="25" fillId="0" borderId="12" xfId="11" applyNumberFormat="1" applyFont="1" applyBorder="1" applyAlignment="1">
      <alignment horizontal="right" vertical="center" indent="2"/>
    </xf>
    <xf numFmtId="1" fontId="25" fillId="0" borderId="9" xfId="11" applyNumberFormat="1" applyFont="1" applyBorder="1" applyAlignment="1">
      <alignment horizontal="right" vertical="center" indent="2"/>
    </xf>
    <xf numFmtId="1" fontId="25" fillId="0" borderId="17" xfId="11" applyNumberFormat="1" applyFont="1" applyBorder="1" applyAlignment="1">
      <alignment horizontal="right" vertical="center" indent="2"/>
    </xf>
    <xf numFmtId="1" fontId="26" fillId="4" borderId="3" xfId="11" applyNumberFormat="1" applyFont="1" applyFill="1" applyBorder="1" applyAlignment="1">
      <alignment horizontal="right" vertical="center" indent="2"/>
    </xf>
    <xf numFmtId="175" fontId="31" fillId="0" borderId="14" xfId="11" applyNumberFormat="1" applyFont="1" applyFill="1" applyBorder="1" applyAlignment="1">
      <alignment horizontal="right" indent="2"/>
    </xf>
    <xf numFmtId="3" fontId="25" fillId="0" borderId="17" xfId="11" applyNumberFormat="1" applyFont="1" applyFill="1" applyBorder="1" applyAlignment="1">
      <alignment horizontal="right" indent="2"/>
    </xf>
    <xf numFmtId="0" fontId="30" fillId="0" borderId="11" xfId="0" applyFont="1" applyBorder="1" applyAlignment="1">
      <alignment horizontal="right" vertical="center" indent="2"/>
    </xf>
    <xf numFmtId="3" fontId="25" fillId="0" borderId="10" xfId="11" applyNumberFormat="1" applyFont="1" applyFill="1" applyBorder="1" applyAlignment="1">
      <alignment horizontal="right" vertical="center" indent="2"/>
    </xf>
    <xf numFmtId="3" fontId="26" fillId="0" borderId="3" xfId="11" applyNumberFormat="1" applyFont="1" applyBorder="1" applyAlignment="1">
      <alignment horizontal="right" vertical="center" indent="2"/>
    </xf>
    <xf numFmtId="0" fontId="27" fillId="0" borderId="11" xfId="0" applyFont="1" applyBorder="1" applyAlignment="1">
      <alignment horizontal="right" vertical="center" indent="2"/>
    </xf>
    <xf numFmtId="1" fontId="31" fillId="0" borderId="13" xfId="1" applyNumberFormat="1" applyFont="1" applyFill="1" applyBorder="1" applyAlignment="1">
      <alignment horizontal="right" indent="2"/>
    </xf>
    <xf numFmtId="1" fontId="31" fillId="0" borderId="14" xfId="1" applyNumberFormat="1" applyFont="1" applyFill="1" applyBorder="1" applyAlignment="1">
      <alignment horizontal="right" indent="2"/>
    </xf>
    <xf numFmtId="0" fontId="23" fillId="0" borderId="0" xfId="10" applyFont="1" applyAlignment="1">
      <alignment vertical="center"/>
    </xf>
    <xf numFmtId="3" fontId="26" fillId="0" borderId="0" xfId="11" applyNumberFormat="1" applyFont="1" applyFill="1" applyBorder="1" applyAlignment="1">
      <alignment vertical="center"/>
    </xf>
    <xf numFmtId="175" fontId="31" fillId="0" borderId="14" xfId="1" applyNumberFormat="1" applyFont="1" applyFill="1" applyBorder="1" applyAlignment="1">
      <alignment vertical="center"/>
    </xf>
    <xf numFmtId="3" fontId="30" fillId="0" borderId="3" xfId="11" applyNumberFormat="1" applyFont="1" applyFill="1" applyBorder="1" applyAlignment="1">
      <alignment vertical="center"/>
    </xf>
    <xf numFmtId="3" fontId="26" fillId="0" borderId="16" xfId="11" applyNumberFormat="1" applyFont="1" applyFill="1" applyBorder="1" applyAlignment="1">
      <alignment vertical="center"/>
    </xf>
    <xf numFmtId="0" fontId="21" fillId="0" borderId="6" xfId="9" applyFont="1" applyFill="1" applyBorder="1" applyAlignment="1">
      <alignment vertical="center"/>
    </xf>
    <xf numFmtId="0" fontId="21" fillId="0" borderId="6" xfId="9" applyFont="1" applyFill="1" applyBorder="1" applyAlignment="1">
      <alignment horizontal="right" vertical="center"/>
    </xf>
    <xf numFmtId="0" fontId="21" fillId="0" borderId="6" xfId="9" applyFont="1" applyFill="1" applyBorder="1" applyAlignment="1">
      <alignment horizontal="right"/>
    </xf>
    <xf numFmtId="3" fontId="25" fillId="0" borderId="0" xfId="11" applyNumberFormat="1" applyFont="1" applyFill="1" applyBorder="1" applyAlignment="1"/>
    <xf numFmtId="3" fontId="25" fillId="0" borderId="18" xfId="11" applyNumberFormat="1" applyFont="1" applyFill="1" applyBorder="1" applyAlignment="1"/>
    <xf numFmtId="3" fontId="18" fillId="0" borderId="0" xfId="0" applyNumberFormat="1" applyFont="1"/>
    <xf numFmtId="3" fontId="26" fillId="2" borderId="3" xfId="11" applyNumberFormat="1" applyFont="1" applyFill="1" applyBorder="1" applyAlignment="1">
      <alignment vertical="center"/>
    </xf>
    <xf numFmtId="3" fontId="25" fillId="2" borderId="14" xfId="11" applyNumberFormat="1" applyFont="1" applyFill="1" applyBorder="1" applyAlignment="1">
      <alignment vertical="center"/>
    </xf>
    <xf numFmtId="3" fontId="25" fillId="2" borderId="18" xfId="11" applyNumberFormat="1" applyFont="1" applyFill="1" applyBorder="1" applyAlignment="1">
      <alignment vertical="center"/>
    </xf>
    <xf numFmtId="2" fontId="25" fillId="0" borderId="12" xfId="11" applyNumberFormat="1" applyFont="1" applyFill="1" applyBorder="1" applyAlignment="1">
      <alignment horizontal="right" vertical="center" indent="2"/>
    </xf>
    <xf numFmtId="3" fontId="27" fillId="0" borderId="0" xfId="13" applyNumberFormat="1" applyFont="1" applyFill="1" applyBorder="1" applyAlignment="1">
      <alignment horizontal="right" vertical="center"/>
    </xf>
    <xf numFmtId="3" fontId="27" fillId="0" borderId="18" xfId="13" applyNumberFormat="1" applyFont="1" applyFill="1" applyBorder="1" applyAlignment="1">
      <alignment horizontal="right" vertical="center"/>
    </xf>
    <xf numFmtId="175" fontId="28" fillId="0" borderId="14" xfId="1" applyNumberFormat="1" applyFont="1" applyFill="1" applyBorder="1" applyAlignment="1">
      <alignment horizontal="right" vertical="center"/>
    </xf>
    <xf numFmtId="3" fontId="26" fillId="0" borderId="16" xfId="11" applyNumberFormat="1" applyFont="1" applyFill="1" applyBorder="1" applyAlignment="1">
      <alignment horizontal="right" vertical="center"/>
    </xf>
    <xf numFmtId="3" fontId="30" fillId="0" borderId="1" xfId="0" applyNumberFormat="1" applyFont="1" applyBorder="1" applyAlignment="1">
      <alignment horizontal="right"/>
    </xf>
    <xf numFmtId="175" fontId="28" fillId="0" borderId="14" xfId="1" applyNumberFormat="1" applyFont="1" applyFill="1" applyBorder="1" applyAlignment="1">
      <alignment horizontal="right"/>
    </xf>
    <xf numFmtId="171" fontId="28" fillId="0" borderId="14" xfId="1" applyNumberFormat="1" applyFont="1" applyFill="1" applyBorder="1" applyAlignment="1">
      <alignment horizontal="right" vertical="center"/>
    </xf>
    <xf numFmtId="175" fontId="28" fillId="0" borderId="15" xfId="1" applyNumberFormat="1" applyFont="1" applyFill="1" applyBorder="1" applyAlignment="1">
      <alignment horizontal="right" vertical="center"/>
    </xf>
    <xf numFmtId="165" fontId="25" fillId="2" borderId="1" xfId="11" applyNumberFormat="1" applyFont="1" applyFill="1" applyBorder="1"/>
    <xf numFmtId="4" fontId="25" fillId="0" borderId="12" xfId="11" applyNumberFormat="1" applyFont="1" applyFill="1" applyBorder="1" applyAlignment="1">
      <alignment horizontal="right" vertical="center" indent="2"/>
    </xf>
    <xf numFmtId="9" fontId="26" fillId="4" borderId="3" xfId="1" applyFont="1" applyFill="1" applyBorder="1" applyAlignment="1">
      <alignment horizontal="right"/>
    </xf>
    <xf numFmtId="3" fontId="25" fillId="2" borderId="18" xfId="11" applyNumberFormat="1" applyFont="1" applyFill="1" applyBorder="1" applyAlignment="1">
      <alignment horizontal="right" vertical="center"/>
    </xf>
    <xf numFmtId="0" fontId="15" fillId="4" borderId="1" xfId="0" applyFont="1" applyFill="1" applyBorder="1"/>
    <xf numFmtId="175" fontId="31" fillId="0" borderId="14" xfId="11" applyNumberFormat="1" applyFont="1" applyFill="1" applyBorder="1" applyAlignment="1">
      <alignment horizontal="left" indent="1"/>
    </xf>
    <xf numFmtId="175" fontId="25" fillId="0" borderId="17" xfId="11" applyNumberFormat="1" applyFont="1" applyBorder="1" applyAlignment="1">
      <alignment horizontal="right" vertical="center" indent="2"/>
    </xf>
    <xf numFmtId="175" fontId="25" fillId="0" borderId="17" xfId="11" applyNumberFormat="1" applyFont="1" applyBorder="1" applyAlignment="1">
      <alignment vertical="center"/>
    </xf>
    <xf numFmtId="175" fontId="15" fillId="0" borderId="9" xfId="11" applyNumberFormat="1" applyFont="1" applyFill="1" applyBorder="1" applyAlignment="1">
      <alignment horizontal="right" vertical="center"/>
    </xf>
    <xf numFmtId="0" fontId="21" fillId="0" borderId="6" xfId="9" applyFont="1" applyBorder="1" applyAlignment="1">
      <alignment horizontal="right" indent="1"/>
    </xf>
    <xf numFmtId="173" fontId="25" fillId="0" borderId="14" xfId="1" applyNumberFormat="1" applyFont="1" applyFill="1" applyBorder="1" applyAlignment="1">
      <alignment horizontal="right" indent="1"/>
    </xf>
    <xf numFmtId="173" fontId="25" fillId="0" borderId="31" xfId="1" applyNumberFormat="1" applyFont="1" applyFill="1" applyBorder="1" applyAlignment="1">
      <alignment horizontal="right" indent="1"/>
    </xf>
    <xf numFmtId="173" fontId="26" fillId="4" borderId="3" xfId="1" applyNumberFormat="1" applyFont="1" applyFill="1" applyBorder="1" applyAlignment="1">
      <alignment horizontal="right" indent="1"/>
    </xf>
    <xf numFmtId="173" fontId="25" fillId="0" borderId="16" xfId="1" applyNumberFormat="1" applyFont="1" applyFill="1" applyBorder="1" applyAlignment="1">
      <alignment horizontal="right" indent="1"/>
    </xf>
    <xf numFmtId="0" fontId="27" fillId="0" borderId="1" xfId="0" applyFont="1" applyBorder="1" applyAlignment="1">
      <alignment horizontal="right" vertical="center" indent="1"/>
    </xf>
    <xf numFmtId="173" fontId="25" fillId="0" borderId="14" xfId="1" applyNumberFormat="1" applyFont="1" applyFill="1" applyBorder="1" applyAlignment="1">
      <alignment horizontal="right" vertical="center" indent="1"/>
    </xf>
    <xf numFmtId="0" fontId="21" fillId="0" borderId="6" xfId="9" applyNumberFormat="1" applyFont="1" applyBorder="1" applyAlignment="1">
      <alignment horizontal="right" indent="1"/>
    </xf>
    <xf numFmtId="3" fontId="26" fillId="0" borderId="3" xfId="11" applyNumberFormat="1" applyFont="1" applyFill="1" applyBorder="1" applyAlignment="1">
      <alignment horizontal="right" vertical="center" indent="1"/>
    </xf>
    <xf numFmtId="3" fontId="25" fillId="0" borderId="19" xfId="11" applyNumberFormat="1" applyFont="1" applyFill="1" applyBorder="1" applyAlignment="1">
      <alignment horizontal="right" vertical="center" indent="1"/>
    </xf>
    <xf numFmtId="3" fontId="26" fillId="0" borderId="0" xfId="11" applyNumberFormat="1" applyFont="1" applyFill="1" applyBorder="1" applyAlignment="1">
      <alignment horizontal="right" vertical="center" indent="1"/>
    </xf>
    <xf numFmtId="3" fontId="25" fillId="0" borderId="9" xfId="11" applyNumberFormat="1" applyFont="1" applyFill="1" applyBorder="1" applyAlignment="1">
      <alignment horizontal="right" vertical="center" indent="1"/>
    </xf>
    <xf numFmtId="173" fontId="28" fillId="0" borderId="15" xfId="1" applyNumberFormat="1" applyFont="1" applyFill="1" applyBorder="1" applyAlignment="1">
      <alignment horizontal="right" vertical="center" indent="1"/>
    </xf>
    <xf numFmtId="175" fontId="31" fillId="0" borderId="14" xfId="1" applyNumberFormat="1" applyFont="1" applyFill="1" applyBorder="1" applyAlignment="1">
      <alignment horizontal="right" vertical="center" indent="1"/>
    </xf>
    <xf numFmtId="3" fontId="30" fillId="0" borderId="3" xfId="11" applyNumberFormat="1" applyFont="1" applyFill="1" applyBorder="1" applyAlignment="1">
      <alignment horizontal="right" vertical="center" indent="1"/>
    </xf>
    <xf numFmtId="175" fontId="31" fillId="0" borderId="14" xfId="11" applyNumberFormat="1" applyFont="1" applyFill="1" applyBorder="1" applyAlignment="1">
      <alignment horizontal="right" vertical="center" indent="1"/>
    </xf>
    <xf numFmtId="3" fontId="27" fillId="0" borderId="0" xfId="13" applyNumberFormat="1" applyFont="1" applyBorder="1" applyAlignment="1">
      <alignment horizontal="right" vertical="center" indent="1"/>
    </xf>
    <xf numFmtId="3" fontId="27" fillId="0" borderId="18" xfId="13" applyNumberFormat="1" applyFont="1" applyBorder="1" applyAlignment="1">
      <alignment horizontal="right" vertical="center" indent="1"/>
    </xf>
    <xf numFmtId="175" fontId="28" fillId="0" borderId="14" xfId="1" applyNumberFormat="1" applyFont="1" applyBorder="1" applyAlignment="1">
      <alignment horizontal="right" vertical="center" indent="1"/>
    </xf>
    <xf numFmtId="3" fontId="26" fillId="0" borderId="16" xfId="11" applyNumberFormat="1" applyFont="1" applyFill="1" applyBorder="1" applyAlignment="1">
      <alignment horizontal="right" vertical="center" indent="1"/>
    </xf>
    <xf numFmtId="3" fontId="30" fillId="0" borderId="1" xfId="0" applyNumberFormat="1" applyFont="1" applyBorder="1" applyAlignment="1">
      <alignment horizontal="right" indent="1"/>
    </xf>
    <xf numFmtId="3" fontId="25" fillId="0" borderId="0" xfId="11" applyNumberFormat="1" applyFont="1" applyBorder="1" applyAlignment="1">
      <alignment horizontal="right" vertical="center" indent="1"/>
    </xf>
    <xf numFmtId="3" fontId="26" fillId="4" borderId="3" xfId="11" applyNumberFormat="1" applyFont="1" applyFill="1" applyBorder="1" applyAlignment="1">
      <alignment horizontal="right" vertical="center" indent="1"/>
    </xf>
    <xf numFmtId="3" fontId="25" fillId="0" borderId="9" xfId="11" applyNumberFormat="1" applyFont="1" applyBorder="1" applyAlignment="1">
      <alignment horizontal="right" vertical="center" indent="1"/>
    </xf>
    <xf numFmtId="3" fontId="25" fillId="0" borderId="0" xfId="11" applyNumberFormat="1" applyFont="1" applyFill="1" applyBorder="1" applyAlignment="1">
      <alignment horizontal="right" vertical="center" indent="1"/>
    </xf>
    <xf numFmtId="3" fontId="25" fillId="0" borderId="32" xfId="11" applyNumberFormat="1" applyFont="1" applyFill="1" applyBorder="1" applyAlignment="1">
      <alignment horizontal="right" vertical="center" indent="1"/>
    </xf>
    <xf numFmtId="3" fontId="25" fillId="0" borderId="31" xfId="11" applyNumberFormat="1" applyFont="1" applyFill="1" applyBorder="1" applyAlignment="1">
      <alignment horizontal="right" vertical="center" indent="1"/>
    </xf>
    <xf numFmtId="3" fontId="25" fillId="0" borderId="14" xfId="11" applyNumberFormat="1" applyFont="1" applyFill="1" applyBorder="1" applyAlignment="1">
      <alignment horizontal="right" vertical="center" indent="1"/>
    </xf>
    <xf numFmtId="3" fontId="17" fillId="4" borderId="3" xfId="12" applyNumberFormat="1" applyFont="1" applyFill="1" applyBorder="1" applyAlignment="1">
      <alignment horizontal="right" vertical="center" indent="1"/>
    </xf>
    <xf numFmtId="3" fontId="15" fillId="0" borderId="0" xfId="11" applyNumberFormat="1" applyFont="1" applyFill="1" applyBorder="1" applyAlignment="1">
      <alignment horizontal="right" vertical="center" indent="1"/>
    </xf>
    <xf numFmtId="3" fontId="15" fillId="0" borderId="12" xfId="11" applyNumberFormat="1" applyFont="1" applyFill="1" applyBorder="1" applyAlignment="1">
      <alignment horizontal="right" vertical="center" indent="1"/>
    </xf>
    <xf numFmtId="3" fontId="15" fillId="0" borderId="9" xfId="11" applyNumberFormat="1" applyFont="1" applyFill="1" applyBorder="1" applyAlignment="1">
      <alignment horizontal="right" vertical="center" indent="1"/>
    </xf>
    <xf numFmtId="175" fontId="28" fillId="0" borderId="14" xfId="1" applyNumberFormat="1" applyFont="1" applyBorder="1" applyAlignment="1">
      <alignment horizontal="right" indent="1"/>
    </xf>
    <xf numFmtId="3" fontId="15" fillId="0" borderId="17" xfId="11" applyNumberFormat="1" applyFont="1" applyFill="1" applyBorder="1" applyAlignment="1">
      <alignment horizontal="right" vertical="center" indent="1"/>
    </xf>
    <xf numFmtId="175" fontId="28" fillId="0" borderId="15" xfId="1" applyNumberFormat="1" applyFont="1" applyBorder="1" applyAlignment="1">
      <alignment horizontal="right" indent="1"/>
    </xf>
    <xf numFmtId="3" fontId="25" fillId="0" borderId="18" xfId="11" applyNumberFormat="1" applyFont="1" applyFill="1" applyBorder="1" applyAlignment="1">
      <alignment horizontal="right" vertical="center" indent="1"/>
    </xf>
    <xf numFmtId="3" fontId="25" fillId="0" borderId="0" xfId="11" applyNumberFormat="1" applyFont="1" applyFill="1" applyBorder="1" applyAlignment="1">
      <alignment horizontal="right" indent="1"/>
    </xf>
    <xf numFmtId="3" fontId="25" fillId="0" borderId="18" xfId="11" applyNumberFormat="1" applyFont="1" applyFill="1" applyBorder="1" applyAlignment="1">
      <alignment horizontal="right" indent="1"/>
    </xf>
    <xf numFmtId="3" fontId="15" fillId="0" borderId="0" xfId="0" applyNumberFormat="1" applyFont="1" applyAlignment="1">
      <alignment horizontal="right" indent="1"/>
    </xf>
    <xf numFmtId="3" fontId="25" fillId="0" borderId="12" xfId="11" applyNumberFormat="1" applyFont="1" applyFill="1" applyBorder="1" applyAlignment="1">
      <alignment horizontal="right" vertical="center" indent="1"/>
    </xf>
    <xf numFmtId="3" fontId="25" fillId="0" borderId="12" xfId="11" applyNumberFormat="1" applyFont="1" applyBorder="1" applyAlignment="1">
      <alignment horizontal="right" vertical="center" indent="1"/>
    </xf>
    <xf numFmtId="3" fontId="25" fillId="0" borderId="10" xfId="11" applyNumberFormat="1" applyFont="1" applyBorder="1" applyAlignment="1">
      <alignment horizontal="right" vertical="center" indent="1"/>
    </xf>
    <xf numFmtId="3" fontId="15" fillId="0" borderId="10" xfId="11" applyNumberFormat="1" applyFont="1" applyFill="1" applyBorder="1" applyAlignment="1">
      <alignment horizontal="right" vertical="center" indent="1"/>
    </xf>
    <xf numFmtId="3" fontId="15" fillId="0" borderId="3" xfId="11" applyNumberFormat="1" applyFont="1" applyFill="1" applyBorder="1" applyAlignment="1">
      <alignment horizontal="right" vertical="center" indent="1"/>
    </xf>
    <xf numFmtId="171" fontId="28" fillId="0" borderId="14" xfId="1" applyNumberFormat="1" applyFont="1" applyBorder="1" applyAlignment="1">
      <alignment horizontal="right" vertical="center" indent="1"/>
    </xf>
    <xf numFmtId="1" fontId="15" fillId="0" borderId="12" xfId="11" applyNumberFormat="1" applyFont="1" applyFill="1" applyBorder="1" applyAlignment="1">
      <alignment horizontal="right" vertical="center" indent="1"/>
    </xf>
    <xf numFmtId="1" fontId="15" fillId="0" borderId="9" xfId="11" applyNumberFormat="1" applyFont="1" applyFill="1" applyBorder="1" applyAlignment="1">
      <alignment horizontal="right" vertical="center" indent="1"/>
    </xf>
    <xf numFmtId="1" fontId="17" fillId="4" borderId="3" xfId="12" applyNumberFormat="1" applyFont="1" applyFill="1" applyBorder="1" applyAlignment="1">
      <alignment horizontal="right" vertical="center" indent="1"/>
    </xf>
    <xf numFmtId="175" fontId="28" fillId="0" borderId="15" xfId="1" applyNumberFormat="1" applyFont="1" applyBorder="1" applyAlignment="1">
      <alignment horizontal="right" vertical="center" indent="1"/>
    </xf>
    <xf numFmtId="175" fontId="15" fillId="0" borderId="9" xfId="11" applyNumberFormat="1" applyFont="1" applyFill="1" applyBorder="1" applyAlignment="1">
      <alignment horizontal="right" vertical="center" indent="1"/>
    </xf>
    <xf numFmtId="0" fontId="21" fillId="0" borderId="6" xfId="9" applyNumberFormat="1" applyFont="1" applyFill="1" applyBorder="1" applyAlignment="1">
      <alignment horizontal="right"/>
    </xf>
    <xf numFmtId="3" fontId="25" fillId="0" borderId="3" xfId="11" applyNumberFormat="1" applyFont="1" applyFill="1" applyBorder="1" applyAlignment="1">
      <alignment horizontal="right"/>
    </xf>
    <xf numFmtId="3" fontId="15" fillId="0" borderId="3" xfId="12" applyNumberFormat="1" applyFont="1" applyFill="1" applyBorder="1" applyAlignment="1">
      <alignment horizontal="right" vertical="center"/>
    </xf>
    <xf numFmtId="9" fontId="25" fillId="0" borderId="3" xfId="1" applyFont="1" applyFill="1" applyBorder="1" applyAlignment="1">
      <alignment horizontal="right" indent="1"/>
    </xf>
    <xf numFmtId="3" fontId="15" fillId="0" borderId="3" xfId="12" applyNumberFormat="1" applyFont="1" applyFill="1" applyBorder="1" applyAlignment="1">
      <alignment horizontal="right" vertical="center" indent="1"/>
    </xf>
    <xf numFmtId="165" fontId="26" fillId="4" borderId="1" xfId="11" applyNumberFormat="1" applyFont="1" applyFill="1" applyBorder="1"/>
    <xf numFmtId="3" fontId="26" fillId="4" borderId="1" xfId="11" applyNumberFormat="1" applyFont="1" applyFill="1" applyBorder="1" applyAlignment="1">
      <alignment horizontal="right" indent="2"/>
    </xf>
    <xf numFmtId="3" fontId="26" fillId="4" borderId="1" xfId="11" applyNumberFormat="1" applyFont="1" applyFill="1" applyBorder="1"/>
    <xf numFmtId="3" fontId="17" fillId="4" borderId="1" xfId="12" applyNumberFormat="1" applyFont="1" applyFill="1" applyBorder="1" applyAlignment="1">
      <alignment horizontal="right" vertical="center"/>
    </xf>
    <xf numFmtId="9" fontId="17" fillId="4" borderId="1" xfId="1" applyFont="1" applyFill="1" applyBorder="1" applyAlignment="1">
      <alignment horizontal="right" vertical="center"/>
    </xf>
    <xf numFmtId="165" fontId="25" fillId="0" borderId="35" xfId="11" applyNumberFormat="1" applyFont="1" applyBorder="1" applyAlignment="1">
      <alignment horizontal="left" vertical="center"/>
    </xf>
    <xf numFmtId="3" fontId="25" fillId="0" borderId="35" xfId="11" applyNumberFormat="1" applyFont="1" applyBorder="1" applyAlignment="1">
      <alignment horizontal="right" vertical="center" indent="2"/>
    </xf>
    <xf numFmtId="3" fontId="25" fillId="0" borderId="35" xfId="11" applyNumberFormat="1" applyFont="1" applyBorder="1" applyAlignment="1">
      <alignment horizontal="left" vertical="center"/>
    </xf>
    <xf numFmtId="3" fontId="15" fillId="0" borderId="35" xfId="11" applyNumberFormat="1" applyFont="1" applyFill="1" applyBorder="1" applyAlignment="1">
      <alignment horizontal="right" vertical="center"/>
    </xf>
    <xf numFmtId="9" fontId="15" fillId="0" borderId="35" xfId="1" applyFont="1" applyFill="1" applyBorder="1" applyAlignment="1">
      <alignment horizontal="right" vertical="center"/>
    </xf>
    <xf numFmtId="175" fontId="31" fillId="0" borderId="32" xfId="11" applyNumberFormat="1" applyFont="1" applyFill="1" applyBorder="1" applyAlignment="1">
      <alignment horizontal="right"/>
    </xf>
    <xf numFmtId="175" fontId="28" fillId="0" borderId="32" xfId="1" applyNumberFormat="1" applyFont="1" applyBorder="1" applyAlignment="1">
      <alignment horizontal="right" indent="1"/>
    </xf>
    <xf numFmtId="3" fontId="26" fillId="0" borderId="11" xfId="11" applyNumberFormat="1" applyFont="1" applyFill="1" applyBorder="1" applyAlignment="1">
      <alignment horizontal="right" vertical="center" indent="2"/>
    </xf>
    <xf numFmtId="3" fontId="26" fillId="0" borderId="11" xfId="11" applyNumberFormat="1" applyFont="1" applyFill="1" applyBorder="1" applyAlignment="1">
      <alignment horizontal="right" vertical="center"/>
    </xf>
    <xf numFmtId="9" fontId="15" fillId="0" borderId="0" xfId="1" applyFont="1" applyFill="1" applyBorder="1" applyAlignment="1">
      <alignment vertical="center"/>
    </xf>
    <xf numFmtId="9" fontId="26" fillId="0" borderId="0" xfId="1" applyFont="1" applyFill="1" applyBorder="1" applyAlignment="1">
      <alignment horizontal="right" vertical="center"/>
    </xf>
    <xf numFmtId="0" fontId="21" fillId="0" borderId="0" xfId="9" applyFont="1" applyBorder="1" applyAlignment="1">
      <alignment horizontal="right"/>
    </xf>
    <xf numFmtId="9" fontId="17" fillId="0" borderId="0" xfId="1" applyFont="1" applyFill="1" applyBorder="1" applyAlignment="1">
      <alignment vertical="center"/>
    </xf>
    <xf numFmtId="9" fontId="17" fillId="0" borderId="0" xfId="1" applyFont="1" applyFill="1" applyBorder="1" applyAlignment="1">
      <alignment horizontal="right" vertical="center"/>
    </xf>
    <xf numFmtId="9" fontId="27" fillId="0" borderId="32" xfId="1" applyFont="1" applyBorder="1" applyAlignment="1">
      <alignment horizontal="right" vertical="center"/>
    </xf>
    <xf numFmtId="165" fontId="26" fillId="0" borderId="18" xfId="11" applyNumberFormat="1" applyFont="1" applyFill="1" applyBorder="1" applyAlignment="1">
      <alignment horizontal="right" vertical="center"/>
    </xf>
    <xf numFmtId="165" fontId="25" fillId="0" borderId="13" xfId="11" applyNumberFormat="1" applyFont="1" applyFill="1" applyBorder="1" applyAlignment="1">
      <alignment horizontal="right" vertical="center"/>
    </xf>
    <xf numFmtId="173" fontId="15" fillId="0" borderId="14" xfId="1" applyNumberFormat="1" applyFont="1" applyBorder="1" applyAlignment="1">
      <alignment vertical="center"/>
    </xf>
    <xf numFmtId="3" fontId="17" fillId="0" borderId="3" xfId="1" applyNumberFormat="1" applyFont="1" applyFill="1" applyBorder="1" applyAlignment="1">
      <alignment vertical="center"/>
    </xf>
    <xf numFmtId="3" fontId="17" fillId="0" borderId="3" xfId="1" applyNumberFormat="1" applyFont="1" applyFill="1" applyBorder="1" applyAlignment="1">
      <alignment horizontal="right" vertical="center"/>
    </xf>
    <xf numFmtId="3" fontId="15" fillId="0" borderId="12" xfId="1" applyNumberFormat="1" applyFont="1" applyFill="1" applyBorder="1" applyAlignment="1">
      <alignment horizontal="right" vertical="center"/>
    </xf>
    <xf numFmtId="3" fontId="15" fillId="0" borderId="3" xfId="1" applyNumberFormat="1" applyFont="1" applyFill="1" applyBorder="1" applyAlignment="1">
      <alignment vertical="center"/>
    </xf>
    <xf numFmtId="3" fontId="15" fillId="0" borderId="12" xfId="1" applyNumberFormat="1" applyFont="1" applyFill="1" applyBorder="1" applyAlignment="1">
      <alignment vertical="center"/>
    </xf>
    <xf numFmtId="1" fontId="26" fillId="0" borderId="3" xfId="1" applyNumberFormat="1" applyFont="1" applyFill="1" applyBorder="1" applyAlignment="1">
      <alignment vertical="center"/>
    </xf>
    <xf numFmtId="3" fontId="17" fillId="0" borderId="0" xfId="1" applyNumberFormat="1" applyFont="1" applyFill="1" applyBorder="1" applyAlignment="1">
      <alignment horizontal="right" vertical="center"/>
    </xf>
    <xf numFmtId="3" fontId="28" fillId="0" borderId="14" xfId="1" applyNumberFormat="1" applyFont="1" applyBorder="1" applyAlignment="1">
      <alignment horizontal="right" vertical="center"/>
    </xf>
    <xf numFmtId="3" fontId="27" fillId="0" borderId="32" xfId="1" applyNumberFormat="1" applyFont="1" applyBorder="1" applyAlignment="1">
      <alignment horizontal="right" vertical="center"/>
    </xf>
    <xf numFmtId="3" fontId="15" fillId="0" borderId="9" xfId="1" applyNumberFormat="1" applyFont="1" applyFill="1" applyBorder="1" applyAlignment="1">
      <alignment horizontal="right" vertical="center"/>
    </xf>
    <xf numFmtId="3" fontId="25" fillId="0" borderId="13" xfId="11" applyNumberFormat="1" applyFont="1" applyFill="1" applyBorder="1" applyAlignment="1">
      <alignment horizontal="right" vertical="center"/>
    </xf>
    <xf numFmtId="3" fontId="26" fillId="4" borderId="3" xfId="1" applyNumberFormat="1" applyFont="1" applyFill="1" applyBorder="1" applyAlignment="1">
      <alignment horizontal="right" vertical="center"/>
    </xf>
    <xf numFmtId="3" fontId="26" fillId="0" borderId="16" xfId="1" applyNumberFormat="1" applyFont="1" applyFill="1" applyBorder="1" applyAlignment="1">
      <alignment horizontal="right" vertical="center"/>
    </xf>
    <xf numFmtId="3" fontId="25" fillId="0" borderId="9" xfId="1" applyNumberFormat="1" applyFont="1" applyBorder="1" applyAlignment="1">
      <alignment horizontal="right" vertical="center"/>
    </xf>
    <xf numFmtId="3" fontId="25" fillId="0" borderId="3" xfId="1" applyNumberFormat="1" applyFont="1" applyFill="1" applyBorder="1" applyAlignment="1">
      <alignment horizontal="right" vertical="center"/>
    </xf>
    <xf numFmtId="3" fontId="25" fillId="0" borderId="12" xfId="1" applyNumberFormat="1" applyFont="1" applyBorder="1" applyAlignment="1">
      <alignment horizontal="right" vertical="center"/>
    </xf>
    <xf numFmtId="3" fontId="25" fillId="0" borderId="12" xfId="1" applyNumberFormat="1" applyFont="1" applyFill="1" applyBorder="1" applyAlignment="1">
      <alignment horizontal="right" vertical="center"/>
    </xf>
    <xf numFmtId="3" fontId="25" fillId="0" borderId="10" xfId="1" applyNumberFormat="1" applyFont="1" applyBorder="1" applyAlignment="1">
      <alignment horizontal="right" vertical="center"/>
    </xf>
    <xf numFmtId="3" fontId="17" fillId="4" borderId="3" xfId="1" applyNumberFormat="1" applyFont="1" applyFill="1" applyBorder="1" applyAlignment="1">
      <alignment horizontal="right" vertical="center"/>
    </xf>
    <xf numFmtId="3" fontId="25" fillId="0" borderId="14" xfId="1" applyNumberFormat="1" applyFont="1" applyFill="1" applyBorder="1" applyAlignment="1">
      <alignment horizontal="right" vertical="center"/>
    </xf>
    <xf numFmtId="3" fontId="15" fillId="0" borderId="10" xfId="1" applyNumberFormat="1" applyFont="1" applyFill="1" applyBorder="1" applyAlignment="1">
      <alignment horizontal="right" vertical="center"/>
    </xf>
    <xf numFmtId="3" fontId="15" fillId="0" borderId="3" xfId="1" applyNumberFormat="1" applyFont="1" applyFill="1" applyBorder="1" applyAlignment="1">
      <alignment horizontal="right" vertical="center"/>
    </xf>
    <xf numFmtId="9" fontId="25" fillId="0" borderId="0" xfId="1" applyFont="1" applyFill="1" applyBorder="1" applyAlignment="1">
      <alignment vertical="center"/>
    </xf>
    <xf numFmtId="9" fontId="25" fillId="0" borderId="9" xfId="1" applyFont="1" applyBorder="1" applyAlignment="1">
      <alignment vertical="center"/>
    </xf>
    <xf numFmtId="9" fontId="25" fillId="0" borderId="14" xfId="1" applyFont="1" applyFill="1" applyBorder="1" applyAlignment="1">
      <alignment vertical="center"/>
    </xf>
    <xf numFmtId="9" fontId="25" fillId="0" borderId="0" xfId="1" applyFont="1" applyFill="1" applyBorder="1" applyAlignment="1">
      <alignment horizontal="right"/>
    </xf>
    <xf numFmtId="9" fontId="25" fillId="0" borderId="17" xfId="1" applyFont="1" applyBorder="1" applyAlignment="1">
      <alignment horizontal="right" vertical="center"/>
    </xf>
    <xf numFmtId="9" fontId="25" fillId="0" borderId="18" xfId="1" applyFont="1" applyFill="1" applyBorder="1" applyAlignment="1">
      <alignment horizontal="right"/>
    </xf>
    <xf numFmtId="9" fontId="31" fillId="0" borderId="32" xfId="1" applyFont="1" applyFill="1" applyBorder="1" applyAlignment="1">
      <alignment horizontal="right"/>
    </xf>
    <xf numFmtId="173" fontId="31" fillId="0" borderId="0" xfId="1" applyNumberFormat="1" applyFont="1" applyFill="1" applyBorder="1" applyAlignment="1">
      <alignment horizontal="right" vertical="center"/>
    </xf>
    <xf numFmtId="0" fontId="23" fillId="0" borderId="0" xfId="10" applyFont="1" applyAlignment="1">
      <alignment horizontal="center" vertical="center"/>
    </xf>
    <xf numFmtId="0" fontId="23" fillId="0" borderId="0" xfId="10" applyFont="1" applyFill="1" applyAlignment="1">
      <alignment horizontal="center" vertical="center"/>
    </xf>
    <xf numFmtId="3" fontId="31" fillId="0" borderId="32" xfId="11" applyNumberFormat="1" applyFont="1" applyFill="1" applyBorder="1" applyAlignment="1">
      <alignment horizontal="right" vertical="center" indent="2"/>
    </xf>
    <xf numFmtId="3" fontId="31" fillId="0" borderId="14" xfId="11" applyNumberFormat="1" applyFont="1" applyFill="1" applyBorder="1" applyAlignment="1">
      <alignment vertical="center"/>
    </xf>
    <xf numFmtId="3" fontId="31" fillId="0" borderId="32" xfId="11" applyNumberFormat="1" applyFont="1" applyFill="1" applyBorder="1" applyAlignment="1">
      <alignment horizontal="right" vertical="center"/>
    </xf>
    <xf numFmtId="9" fontId="31" fillId="0" borderId="14" xfId="1" applyFont="1" applyFill="1" applyBorder="1" applyAlignment="1">
      <alignment vertical="center"/>
    </xf>
    <xf numFmtId="3" fontId="31" fillId="0" borderId="32" xfId="11" applyNumberFormat="1" applyFont="1" applyFill="1" applyBorder="1" applyAlignment="1">
      <alignment horizontal="right" vertical="center" indent="1"/>
    </xf>
    <xf numFmtId="3" fontId="31" fillId="0" borderId="14" xfId="11" applyNumberFormat="1" applyFont="1" applyFill="1" applyBorder="1" applyAlignment="1">
      <alignment horizontal="right" vertical="center" indent="2"/>
    </xf>
    <xf numFmtId="3" fontId="31" fillId="0" borderId="14" xfId="11" applyNumberFormat="1" applyFont="1" applyFill="1" applyBorder="1" applyAlignment="1">
      <alignment horizontal="right" vertical="center"/>
    </xf>
    <xf numFmtId="3" fontId="31" fillId="0" borderId="14" xfId="11" applyNumberFormat="1" applyFont="1" applyFill="1" applyBorder="1" applyAlignment="1">
      <alignment horizontal="right" vertical="center" indent="1"/>
    </xf>
    <xf numFmtId="165" fontId="25" fillId="0" borderId="0" xfId="11" applyNumberFormat="1" applyFont="1" applyFill="1" applyBorder="1" applyAlignment="1">
      <alignment horizontal="center" vertical="center"/>
    </xf>
    <xf numFmtId="0" fontId="63" fillId="0" borderId="0" xfId="4" applyFont="1" applyAlignment="1">
      <alignment horizontal="center" vertical="center"/>
    </xf>
    <xf numFmtId="0" fontId="62" fillId="2" borderId="0" xfId="4" applyFont="1" applyFill="1" applyAlignment="1">
      <alignment horizontal="center" vertical="center"/>
    </xf>
    <xf numFmtId="0" fontId="64" fillId="0" borderId="0" xfId="4" applyFont="1" applyAlignment="1">
      <alignment horizontal="center" vertical="center"/>
    </xf>
    <xf numFmtId="0" fontId="27" fillId="2" borderId="0" xfId="4" applyFont="1" applyFill="1" applyAlignment="1">
      <alignment horizontal="center" vertical="center"/>
    </xf>
    <xf numFmtId="0" fontId="61" fillId="0" borderId="34" xfId="0" applyFont="1" applyBorder="1" applyAlignment="1">
      <alignment horizontal="left"/>
    </xf>
    <xf numFmtId="0" fontId="23" fillId="0" borderId="0" xfId="10" applyFont="1" applyAlignment="1">
      <alignment horizontal="center" vertical="center"/>
    </xf>
    <xf numFmtId="0" fontId="23" fillId="0" borderId="0" xfId="10" applyFont="1" applyFill="1" applyAlignment="1">
      <alignment horizontal="center" vertical="center"/>
    </xf>
    <xf numFmtId="0" fontId="15" fillId="0" borderId="0" xfId="0" applyFont="1" applyAlignment="1">
      <alignment horizontal="left" vertical="center" wrapText="1"/>
    </xf>
    <xf numFmtId="0" fontId="15" fillId="0" borderId="0" xfId="12" quotePrefix="1" applyNumberFormat="1" applyFont="1" applyFill="1" applyBorder="1" applyAlignment="1">
      <alignment horizontal="right" vertical="top" wrapText="1"/>
    </xf>
    <xf numFmtId="0" fontId="15" fillId="0" borderId="0" xfId="12" applyNumberFormat="1" applyFont="1" applyFill="1" applyBorder="1" applyAlignment="1">
      <alignment horizontal="right" vertical="top" wrapText="1"/>
    </xf>
    <xf numFmtId="0" fontId="15" fillId="0" borderId="1" xfId="12" applyNumberFormat="1" applyFont="1" applyFill="1" applyBorder="1" applyAlignment="1">
      <alignment horizontal="right" vertical="top" wrapText="1"/>
    </xf>
    <xf numFmtId="0" fontId="26" fillId="0" borderId="0" xfId="11" applyNumberFormat="1" applyFont="1" applyFill="1" applyBorder="1" applyAlignment="1">
      <alignment horizontal="left" vertical="center" wrapText="1"/>
    </xf>
    <xf numFmtId="0" fontId="26" fillId="0" borderId="1" xfId="11" applyNumberFormat="1" applyFont="1" applyFill="1" applyBorder="1" applyAlignment="1">
      <alignment horizontal="left" vertical="center" wrapText="1"/>
    </xf>
    <xf numFmtId="0" fontId="25" fillId="0" borderId="0" xfId="11" applyNumberFormat="1" applyFont="1" applyFill="1" applyBorder="1" applyAlignment="1">
      <alignment horizontal="right" vertical="top" wrapText="1"/>
    </xf>
    <xf numFmtId="0" fontId="25" fillId="0" borderId="1" xfId="11" applyNumberFormat="1" applyFont="1" applyFill="1" applyBorder="1" applyAlignment="1">
      <alignment horizontal="right" vertical="top" wrapText="1"/>
    </xf>
    <xf numFmtId="0" fontId="21" fillId="0" borderId="1" xfId="9" applyFont="1" applyBorder="1" applyAlignment="1">
      <alignment horizontal="right"/>
    </xf>
  </cellXfs>
  <cellStyles count="82">
    <cellStyle name="_Comma" xfId="12"/>
    <cellStyle name="_SubHeading" xfId="5"/>
    <cellStyle name="_Table" xfId="11"/>
    <cellStyle name="_TableHead" xfId="9"/>
    <cellStyle name="_TableSuperHead" xfId="10"/>
    <cellStyle name="Bad 2" xfId="24"/>
    <cellStyle name="Calculation 2" xfId="28"/>
    <cellStyle name="Check Cell 2" xfId="30"/>
    <cellStyle name="Comma 2" xfId="17"/>
    <cellStyle name="Comma 2 2" xfId="62"/>
    <cellStyle name="Comma 2 3" xfId="74"/>
    <cellStyle name="Comma 3" xfId="46"/>
    <cellStyle name="Comma 4" xfId="49"/>
    <cellStyle name="Comma 4 2" xfId="64"/>
    <cellStyle name="Comma 4 3" xfId="76"/>
    <cellStyle name="Comma 5" xfId="50"/>
    <cellStyle name="Comma 5 2" xfId="65"/>
    <cellStyle name="Comma 5 3" xfId="77"/>
    <cellStyle name="Comma 6" xfId="55"/>
    <cellStyle name="Comma 6 2" xfId="68"/>
    <cellStyle name="Comma 6 3" xfId="80"/>
    <cellStyle name="Comma 7" xfId="15"/>
    <cellStyle name="Comma 7 2" xfId="60"/>
    <cellStyle name="Comma 7 3" xfId="72"/>
    <cellStyle name="Comma 8" xfId="59"/>
    <cellStyle name="Comma 9" xfId="71"/>
    <cellStyle name="Explanatory Text 2" xfId="32"/>
    <cellStyle name="Good 2" xfId="23"/>
    <cellStyle name="Heading 1 2" xfId="19"/>
    <cellStyle name="Heading 2 2" xfId="20"/>
    <cellStyle name="Heading 3 2" xfId="21"/>
    <cellStyle name="Heading 4 2" xfId="22"/>
    <cellStyle name="Hyperlink 2" xfId="47"/>
    <cellStyle name="Input 2" xfId="26"/>
    <cellStyle name="Komma" xfId="13" builtinId="3"/>
    <cellStyle name="Link" xfId="6" builtinId="8"/>
    <cellStyle name="Linked Cell 2" xfId="29"/>
    <cellStyle name="Neutral 2" xfId="25"/>
    <cellStyle name="Normal 15" xfId="4"/>
    <cellStyle name="Normal 18" xfId="7"/>
    <cellStyle name="Normal 2" xfId="8"/>
    <cellStyle name="Normal 2 2" xfId="53"/>
    <cellStyle name="Normal 3" xfId="54"/>
    <cellStyle name="Normal 3 2" xfId="67"/>
    <cellStyle name="Normal 3 3" xfId="79"/>
    <cellStyle name="Normal 4" xfId="51"/>
    <cellStyle name="Normal 4 2" xfId="66"/>
    <cellStyle name="Normal 4 3" xfId="78"/>
    <cellStyle name="Normal 5" xfId="52"/>
    <cellStyle name="Normal 6" xfId="56"/>
    <cellStyle name="Normal 7" xfId="14"/>
    <cellStyle name="Note 2" xfId="31"/>
    <cellStyle name="Output 2" xfId="27"/>
    <cellStyle name="Percent 2" xfId="48"/>
    <cellStyle name="Percent 2 2" xfId="57"/>
    <cellStyle name="Percent 2 2 2" xfId="69"/>
    <cellStyle name="Percent 2 2 3" xfId="81"/>
    <cellStyle name="Percent 2 3" xfId="63"/>
    <cellStyle name="Percent 2 4" xfId="75"/>
    <cellStyle name="Percent 3" xfId="16"/>
    <cellStyle name="Percent 3 2" xfId="61"/>
    <cellStyle name="Percent 3 3" xfId="73"/>
    <cellStyle name="Prozent" xfId="1" builtinId="5"/>
    <cellStyle name="Smart Bold" xfId="35"/>
    <cellStyle name="Smart Forecast" xfId="36"/>
    <cellStyle name="Smart General" xfId="37"/>
    <cellStyle name="Smart Highlight" xfId="38"/>
    <cellStyle name="Smart Percent" xfId="39"/>
    <cellStyle name="Smart Source" xfId="40"/>
    <cellStyle name="Smart Subtitle 1" xfId="41"/>
    <cellStyle name="Smart Subtitle 2" xfId="42"/>
    <cellStyle name="Smart Subtitle 3" xfId="43"/>
    <cellStyle name="Smart Subtotal" xfId="44"/>
    <cellStyle name="Smart Title" xfId="34"/>
    <cellStyle name="Smart Total" xfId="45"/>
    <cellStyle name="Standard" xfId="0" builtinId="0"/>
    <cellStyle name="Standard 2" xfId="2"/>
    <cellStyle name="Standard 3" xfId="3"/>
    <cellStyle name="Standard 3 2" xfId="58"/>
    <cellStyle name="Standard 3 3" xfId="70"/>
    <cellStyle name="Title 2" xfId="18"/>
    <cellStyle name="Total 2" xfId="33"/>
  </cellStyles>
  <dxfs count="0"/>
  <tableStyles count="0" defaultTableStyle="TableStyleMedium2" defaultPivotStyle="PivotStyleLight16"/>
  <colors>
    <mruColors>
      <color rgb="FFEDF4F7"/>
      <color rgb="FF007A93"/>
      <color rgb="FF004355"/>
      <color rgb="FFFFFF99"/>
      <color rgb="FF88B6C1"/>
      <color rgb="FF47859C"/>
      <color rgb="FFFFCCCC"/>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400050</xdr:colOff>
      <xdr:row>4</xdr:row>
      <xdr:rowOff>8208</xdr:rowOff>
    </xdr:from>
    <xdr:to>
      <xdr:col>10</xdr:col>
      <xdr:colOff>398688</xdr:colOff>
      <xdr:row>6</xdr:row>
      <xdr:rowOff>227172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81225" y="665433"/>
          <a:ext cx="7066188" cy="9142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200025" y="171450"/>
          <a:ext cx="2669721" cy="3324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4" name="Picture 2">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201706" y="168088"/>
          <a:ext cx="2669721" cy="332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235324</xdr:colOff>
      <xdr:row>1</xdr:row>
      <xdr:rowOff>337938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156882"/>
          <a:ext cx="2667000" cy="337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6" name="Picture 2">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8.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9.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pageSetUpPr fitToPage="1"/>
  </sheetPr>
  <dimension ref="A1:P28"/>
  <sheetViews>
    <sheetView tabSelected="1" zoomScaleNormal="100" workbookViewId="0"/>
  </sheetViews>
  <sheetFormatPr baseColWidth="10" defaultColWidth="0" defaultRowHeight="12.75" customHeight="1" zeroHeight="1" x14ac:dyDescent="0.25"/>
  <cols>
    <col min="1" max="2" width="2.36328125" style="1" customWidth="1"/>
    <col min="3" max="3" width="16.08984375" style="1" customWidth="1"/>
    <col min="4" max="12" width="11.81640625" style="1" customWidth="1"/>
    <col min="13" max="13" width="2.54296875" style="1" customWidth="1"/>
    <col min="14" max="14" width="1.81640625" style="1" customWidth="1"/>
    <col min="15" max="16384" width="7.08984375" style="1" hidden="1"/>
  </cols>
  <sheetData>
    <row r="1" spans="2:16" ht="13.2" x14ac:dyDescent="0.25"/>
    <row r="2" spans="2:16" ht="13.2" x14ac:dyDescent="0.25"/>
    <row r="3" spans="2:16" ht="13.8" thickBot="1" x14ac:dyDescent="0.3">
      <c r="B3" s="4"/>
      <c r="C3" s="4"/>
      <c r="D3" s="4"/>
      <c r="E3" s="4"/>
      <c r="F3" s="4"/>
      <c r="G3" s="4"/>
      <c r="H3" s="4"/>
      <c r="I3" s="4"/>
      <c r="J3" s="4"/>
      <c r="K3" s="4"/>
      <c r="L3" s="4"/>
      <c r="M3" s="4"/>
    </row>
    <row r="4" spans="2:16" ht="13.2" x14ac:dyDescent="0.25"/>
    <row r="5" spans="2:16" s="2" customFormat="1" ht="41.4" x14ac:dyDescent="0.25">
      <c r="C5" s="3"/>
    </row>
    <row r="6" spans="2:16" s="2" customFormat="1" ht="13.2" x14ac:dyDescent="0.25"/>
    <row r="7" spans="2:16" s="2" customFormat="1" ht="24" customHeight="1" x14ac:dyDescent="0.25">
      <c r="C7" s="652"/>
      <c r="D7" s="652"/>
      <c r="E7" s="652"/>
      <c r="F7" s="652"/>
      <c r="G7" s="652"/>
      <c r="H7" s="652"/>
      <c r="I7" s="652"/>
      <c r="J7" s="652"/>
      <c r="K7" s="652"/>
      <c r="L7" s="652"/>
    </row>
    <row r="8" spans="2:16" s="2" customFormat="1" ht="12.75" customHeight="1" x14ac:dyDescent="0.25">
      <c r="C8" s="652"/>
      <c r="D8" s="652"/>
      <c r="E8" s="652"/>
      <c r="F8" s="652"/>
      <c r="G8" s="652"/>
      <c r="H8" s="652"/>
      <c r="I8" s="652"/>
      <c r="J8" s="652"/>
      <c r="K8" s="652"/>
      <c r="L8" s="652"/>
    </row>
    <row r="9" spans="2:16" s="2" customFormat="1" ht="13.8" x14ac:dyDescent="0.25">
      <c r="C9" s="653"/>
      <c r="D9" s="653"/>
      <c r="E9" s="653"/>
      <c r="F9" s="653"/>
      <c r="G9" s="653"/>
      <c r="H9" s="653"/>
      <c r="I9" s="653"/>
      <c r="J9" s="653"/>
      <c r="K9" s="653"/>
      <c r="L9" s="653"/>
    </row>
    <row r="10" spans="2:16" s="2" customFormat="1" ht="19.5" customHeight="1" x14ac:dyDescent="0.25">
      <c r="C10" s="129"/>
      <c r="D10" s="129"/>
      <c r="E10" s="129"/>
      <c r="F10" s="129"/>
      <c r="G10" s="129"/>
      <c r="H10" s="129"/>
      <c r="I10" s="129"/>
      <c r="J10" s="129"/>
      <c r="K10" s="129"/>
      <c r="L10" s="129"/>
    </row>
    <row r="11" spans="2:16" s="2" customFormat="1" ht="19.5" customHeight="1" x14ac:dyDescent="0.25">
      <c r="C11" s="129"/>
      <c r="D11" s="129"/>
      <c r="E11" s="129"/>
      <c r="F11" s="129"/>
      <c r="G11" s="129"/>
      <c r="H11" s="129"/>
      <c r="I11" s="129"/>
      <c r="J11" s="129"/>
      <c r="K11" s="129"/>
      <c r="L11" s="129"/>
    </row>
    <row r="12" spans="2:16" s="2" customFormat="1" ht="19.5" customHeight="1" x14ac:dyDescent="0.25">
      <c r="C12" s="654" t="s">
        <v>0</v>
      </c>
      <c r="D12" s="654"/>
      <c r="E12" s="654"/>
      <c r="F12" s="654"/>
      <c r="G12" s="654"/>
      <c r="H12" s="654"/>
      <c r="I12" s="654"/>
      <c r="J12" s="654"/>
      <c r="K12" s="654"/>
      <c r="L12" s="654"/>
    </row>
    <row r="13" spans="2:16" s="2" customFormat="1" ht="19.5" customHeight="1" x14ac:dyDescent="0.25">
      <c r="C13" s="654"/>
      <c r="D13" s="654"/>
      <c r="E13" s="654"/>
      <c r="F13" s="654"/>
      <c r="G13" s="654"/>
      <c r="H13" s="654"/>
      <c r="I13" s="654"/>
      <c r="J13" s="654"/>
      <c r="K13" s="654"/>
      <c r="L13" s="654"/>
    </row>
    <row r="14" spans="2:16" s="2" customFormat="1" ht="19.5" customHeight="1" x14ac:dyDescent="0.25">
      <c r="C14" s="129"/>
      <c r="D14" s="129"/>
      <c r="E14" s="129"/>
      <c r="F14" s="129"/>
      <c r="G14" s="655" t="s">
        <v>1</v>
      </c>
      <c r="H14" s="655"/>
      <c r="I14" s="137"/>
      <c r="J14" s="137"/>
      <c r="K14" s="137"/>
      <c r="L14" s="137"/>
      <c r="M14" s="137"/>
      <c r="N14" s="137"/>
      <c r="O14" s="137"/>
      <c r="P14" s="137"/>
    </row>
    <row r="15" spans="2:16" s="2" customFormat="1" ht="19.5" customHeight="1" x14ac:dyDescent="0.25">
      <c r="C15" s="129"/>
      <c r="D15" s="129"/>
      <c r="E15" s="129"/>
      <c r="F15" s="129"/>
      <c r="G15" s="129"/>
      <c r="H15" s="129"/>
      <c r="I15" s="129"/>
      <c r="J15" s="129"/>
      <c r="K15" s="129"/>
      <c r="L15" s="129"/>
    </row>
    <row r="16" spans="2:16" s="2" customFormat="1" ht="19.5" customHeight="1" x14ac:dyDescent="0.25">
      <c r="C16" s="129"/>
      <c r="D16" s="129"/>
      <c r="E16" s="129"/>
      <c r="F16" s="129"/>
      <c r="G16" s="129"/>
      <c r="H16" s="129"/>
      <c r="I16" s="129"/>
      <c r="J16" s="129"/>
      <c r="K16" s="129"/>
      <c r="L16" s="129"/>
    </row>
    <row r="17" spans="2:13" s="2" customFormat="1" ht="19.5" customHeight="1" x14ac:dyDescent="0.25">
      <c r="C17" s="129"/>
      <c r="D17" s="129"/>
      <c r="E17" s="129"/>
      <c r="F17" s="129"/>
      <c r="G17" s="129"/>
      <c r="H17" s="129"/>
      <c r="I17" s="129"/>
      <c r="J17" s="129"/>
      <c r="K17" s="129"/>
      <c r="L17" s="129"/>
    </row>
    <row r="18" spans="2:13" s="2" customFormat="1" ht="19.5" customHeight="1" x14ac:dyDescent="0.25">
      <c r="C18" s="129"/>
      <c r="D18" s="129"/>
      <c r="E18" s="129"/>
      <c r="F18" s="129"/>
      <c r="G18" s="129"/>
      <c r="H18" s="129"/>
      <c r="I18" s="129"/>
      <c r="J18" s="129"/>
      <c r="K18" s="129"/>
      <c r="L18" s="129"/>
    </row>
    <row r="19" spans="2:13" s="2" customFormat="1" ht="19.5" customHeight="1" x14ac:dyDescent="0.25">
      <c r="C19" s="129"/>
      <c r="D19" s="129"/>
      <c r="E19" s="129"/>
      <c r="F19" s="129"/>
      <c r="G19" s="129"/>
      <c r="H19" s="129"/>
      <c r="I19" s="129"/>
      <c r="J19" s="129"/>
      <c r="K19" s="129"/>
      <c r="L19" s="129"/>
    </row>
    <row r="20" spans="2:13" s="2" customFormat="1" ht="19.5" customHeight="1" x14ac:dyDescent="0.25">
      <c r="C20" s="129"/>
      <c r="D20" s="129"/>
      <c r="E20" s="129"/>
      <c r="F20" s="129"/>
      <c r="G20" s="129"/>
      <c r="H20" s="129"/>
      <c r="I20" s="129"/>
      <c r="J20" s="129"/>
      <c r="K20" s="129"/>
      <c r="L20" s="129"/>
    </row>
    <row r="21" spans="2:13" s="2" customFormat="1" ht="19.5" customHeight="1" x14ac:dyDescent="0.25">
      <c r="C21" s="129"/>
      <c r="D21" s="129"/>
      <c r="E21" s="129"/>
      <c r="F21" s="129"/>
      <c r="G21" s="129"/>
      <c r="H21" s="129"/>
      <c r="I21" s="129"/>
      <c r="J21" s="129"/>
      <c r="K21" s="129"/>
      <c r="L21" s="129"/>
    </row>
    <row r="22" spans="2:13" s="2" customFormat="1" ht="19.5" customHeight="1" x14ac:dyDescent="0.25">
      <c r="C22" s="129"/>
      <c r="D22" s="129"/>
      <c r="E22" s="129"/>
      <c r="F22" s="129"/>
      <c r="G22" s="129"/>
      <c r="H22" s="129"/>
      <c r="I22" s="129"/>
      <c r="J22" s="129"/>
      <c r="K22" s="129"/>
      <c r="L22" s="129"/>
    </row>
    <row r="23" spans="2:13" s="2" customFormat="1" ht="13.2" x14ac:dyDescent="0.25">
      <c r="C23" s="129"/>
      <c r="D23" s="129"/>
      <c r="E23" s="129"/>
      <c r="F23" s="129"/>
      <c r="G23" s="129"/>
      <c r="H23" s="129"/>
      <c r="I23" s="129"/>
      <c r="J23" s="129"/>
      <c r="K23" s="129"/>
      <c r="L23" s="129"/>
    </row>
    <row r="24" spans="2:13" s="2" customFormat="1" ht="26.25" customHeight="1" thickBot="1" x14ac:dyDescent="0.3">
      <c r="B24" s="372"/>
      <c r="C24" s="372"/>
      <c r="D24" s="372"/>
      <c r="E24" s="372"/>
      <c r="F24" s="372"/>
      <c r="G24" s="372"/>
      <c r="H24" s="372"/>
      <c r="I24" s="372"/>
      <c r="J24" s="372"/>
      <c r="K24" s="372"/>
      <c r="L24" s="372"/>
      <c r="M24" s="372"/>
    </row>
    <row r="25" spans="2:13" s="2" customFormat="1" ht="13.2" x14ac:dyDescent="0.25"/>
    <row r="26" spans="2:13" ht="12.75" customHeight="1" x14ac:dyDescent="0.25"/>
    <row r="27" spans="2:13" ht="12.75" customHeight="1" x14ac:dyDescent="0.25"/>
    <row r="28" spans="2:13" ht="12.75" customHeight="1" x14ac:dyDescent="0.25"/>
  </sheetData>
  <mergeCells count="4">
    <mergeCell ref="C7:L8"/>
    <mergeCell ref="C9:L9"/>
    <mergeCell ref="C12:L13"/>
    <mergeCell ref="G14:H14"/>
  </mergeCells>
  <pageMargins left="0.19685039370078741" right="0.19685039370078741" top="0.19685039370078741" bottom="0.19685039370078741" header="0.31496062992125984" footer="0.31496062992125984"/>
  <pageSetup paperSize="9" scale="91" orientation="landscape" r:id="rId1"/>
  <customProperties>
    <customPr name="SHEET_UNIQUE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S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90625" style="1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36328125" style="13" customWidth="1"/>
    <col min="19" max="19" width="9.81640625" style="13" customWidth="1"/>
    <col min="20" max="20" width="1.81640625" style="13" customWidth="1"/>
    <col min="21" max="16384" width="11.54296875" style="13"/>
  </cols>
  <sheetData>
    <row r="1" spans="2:19" s="8" customFormat="1" ht="12.9" customHeight="1" x14ac:dyDescent="0.25">
      <c r="E1" s="140"/>
      <c r="G1" s="140"/>
    </row>
    <row r="2" spans="2:19" s="8" customFormat="1" ht="27" customHeight="1" x14ac:dyDescent="0.25">
      <c r="B2" s="56"/>
      <c r="E2" s="140"/>
      <c r="G2" s="140"/>
    </row>
    <row r="3" spans="2:19" s="8" customFormat="1" ht="3" customHeight="1" x14ac:dyDescent="0.25">
      <c r="B3" s="57"/>
      <c r="E3" s="140"/>
      <c r="G3" s="140"/>
    </row>
    <row r="4" spans="2:19" s="28" customFormat="1" ht="18" customHeight="1" x14ac:dyDescent="0.25">
      <c r="B4" s="58" t="s">
        <v>19</v>
      </c>
      <c r="C4" s="8"/>
      <c r="D4" s="6"/>
      <c r="E4" s="148"/>
      <c r="F4" s="6"/>
      <c r="G4" s="148"/>
      <c r="H4" s="6"/>
      <c r="I4" s="6"/>
      <c r="J4" s="8"/>
      <c r="K4" s="8"/>
      <c r="L4" s="8"/>
      <c r="M4" s="8"/>
      <c r="N4" s="8"/>
      <c r="O4" s="8"/>
      <c r="P4" s="8"/>
      <c r="Q4" s="8"/>
    </row>
    <row r="5" spans="2:19" ht="3" customHeight="1" x14ac:dyDescent="0.3">
      <c r="B5" s="9"/>
      <c r="C5" s="9"/>
      <c r="D5" s="10"/>
      <c r="E5" s="149"/>
      <c r="F5" s="10"/>
      <c r="G5" s="149"/>
      <c r="H5" s="10"/>
      <c r="I5" s="10"/>
      <c r="J5" s="10"/>
      <c r="K5" s="10"/>
      <c r="L5" s="10"/>
      <c r="M5" s="10"/>
      <c r="N5" s="10"/>
      <c r="O5" s="10"/>
      <c r="P5" s="10"/>
      <c r="Q5" s="10"/>
      <c r="R5" s="10"/>
      <c r="S5" s="10"/>
    </row>
    <row r="6" spans="2:19" s="28" customFormat="1" ht="12.75" customHeight="1" x14ac:dyDescent="0.25">
      <c r="B6" s="12"/>
      <c r="C6" s="12"/>
      <c r="D6" s="12"/>
      <c r="E6" s="142"/>
      <c r="F6" s="12"/>
      <c r="G6" s="142"/>
      <c r="H6" s="12"/>
      <c r="I6" s="12"/>
      <c r="J6" s="12"/>
      <c r="K6" s="12"/>
      <c r="L6" s="12"/>
      <c r="M6" s="12"/>
      <c r="N6" s="12"/>
      <c r="O6" s="12"/>
      <c r="P6" s="12"/>
      <c r="Q6" s="12"/>
      <c r="R6" s="12"/>
      <c r="S6" s="12"/>
    </row>
    <row r="7" spans="2:19" ht="18" customHeight="1" x14ac:dyDescent="0.35">
      <c r="B7" s="39" t="s">
        <v>30</v>
      </c>
      <c r="C7" s="40" t="s">
        <v>7</v>
      </c>
      <c r="D7" s="40"/>
      <c r="E7" s="78"/>
      <c r="F7" s="40"/>
      <c r="G7" s="78"/>
      <c r="H7" s="40"/>
      <c r="I7" s="40"/>
      <c r="J7" s="42"/>
      <c r="K7" s="42"/>
      <c r="L7" s="42"/>
      <c r="M7" s="42"/>
      <c r="N7" s="42"/>
      <c r="O7" s="42"/>
      <c r="P7" s="42"/>
      <c r="Q7" s="42"/>
      <c r="R7" s="42"/>
      <c r="S7" s="42"/>
    </row>
    <row r="8" spans="2:19" ht="6.75" customHeight="1" x14ac:dyDescent="0.3"/>
    <row r="9" spans="2:19"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2:19" ht="18" customHeight="1" thickBot="1" x14ac:dyDescent="0.4">
      <c r="C10" s="16" t="s">
        <v>35</v>
      </c>
      <c r="D10" s="17"/>
      <c r="E10" s="426">
        <v>2021</v>
      </c>
      <c r="F10" s="17"/>
      <c r="G10" s="426">
        <v>2021</v>
      </c>
      <c r="H10" s="17"/>
      <c r="I10" s="426">
        <v>2022</v>
      </c>
      <c r="J10" s="166"/>
      <c r="K10" s="168">
        <v>2022</v>
      </c>
      <c r="L10" s="168">
        <v>2021</v>
      </c>
      <c r="M10" s="168" t="s">
        <v>54</v>
      </c>
      <c r="N10" s="168"/>
      <c r="O10" s="168">
        <v>2022</v>
      </c>
      <c r="P10" s="168">
        <v>2021</v>
      </c>
      <c r="Q10" s="168" t="s">
        <v>54</v>
      </c>
      <c r="S10" s="533">
        <v>2021</v>
      </c>
    </row>
    <row r="11" spans="2:19" ht="15" customHeight="1" x14ac:dyDescent="0.35">
      <c r="C11" s="25" t="s">
        <v>221</v>
      </c>
      <c r="D11" s="26"/>
      <c r="E11" s="448">
        <v>38853</v>
      </c>
      <c r="F11" s="165"/>
      <c r="G11" s="448">
        <v>37754</v>
      </c>
      <c r="H11" s="365"/>
      <c r="I11" s="448">
        <v>31043</v>
      </c>
      <c r="J11" s="365"/>
      <c r="K11" s="365">
        <v>38909</v>
      </c>
      <c r="L11" s="365">
        <v>33549</v>
      </c>
      <c r="M11" s="178">
        <v>0.1597663119616084</v>
      </c>
      <c r="N11" s="178"/>
      <c r="O11" s="629">
        <v>69952</v>
      </c>
      <c r="P11" s="629">
        <v>67302</v>
      </c>
      <c r="Q11" s="178">
        <v>3.9374758551008915E-2</v>
      </c>
      <c r="R11" s="365"/>
      <c r="S11" s="561">
        <v>143909</v>
      </c>
    </row>
    <row r="12" spans="2:19" ht="15" customHeight="1" x14ac:dyDescent="0.35">
      <c r="C12" s="25" t="s">
        <v>182</v>
      </c>
      <c r="D12" s="26"/>
      <c r="E12" s="448">
        <v>43664</v>
      </c>
      <c r="F12" s="165"/>
      <c r="G12" s="448">
        <v>42896</v>
      </c>
      <c r="H12" s="365"/>
      <c r="I12" s="448">
        <v>50574</v>
      </c>
      <c r="J12" s="365"/>
      <c r="K12" s="365">
        <v>50397</v>
      </c>
      <c r="L12" s="365">
        <v>40826</v>
      </c>
      <c r="M12" s="178">
        <v>0.23443393915641986</v>
      </c>
      <c r="N12" s="178"/>
      <c r="O12" s="629">
        <v>100971</v>
      </c>
      <c r="P12" s="629">
        <v>86439</v>
      </c>
      <c r="Q12" s="178">
        <v>0.16811855759552974</v>
      </c>
      <c r="R12" s="365"/>
      <c r="S12" s="561">
        <v>172999</v>
      </c>
    </row>
    <row r="13" spans="2:19" ht="15" customHeight="1" x14ac:dyDescent="0.35">
      <c r="C13" s="25" t="s">
        <v>76</v>
      </c>
      <c r="D13" s="26"/>
      <c r="E13" s="448">
        <v>38072</v>
      </c>
      <c r="F13" s="165"/>
      <c r="G13" s="448">
        <v>40444</v>
      </c>
      <c r="H13" s="365"/>
      <c r="I13" s="448">
        <v>29993</v>
      </c>
      <c r="J13" s="365"/>
      <c r="K13" s="365">
        <v>36704</v>
      </c>
      <c r="L13" s="365">
        <v>33125</v>
      </c>
      <c r="M13" s="178">
        <v>0.10804528301886784</v>
      </c>
      <c r="N13" s="178"/>
      <c r="O13" s="629">
        <v>66697</v>
      </c>
      <c r="P13" s="629">
        <v>64895</v>
      </c>
      <c r="Q13" s="178">
        <v>2.7767932814546592E-2</v>
      </c>
      <c r="R13" s="365"/>
      <c r="S13" s="561">
        <v>143411</v>
      </c>
    </row>
    <row r="14" spans="2:19" ht="15" customHeight="1" x14ac:dyDescent="0.3">
      <c r="C14" s="59" t="s">
        <v>231</v>
      </c>
      <c r="D14" s="46"/>
      <c r="E14" s="459">
        <v>29919</v>
      </c>
      <c r="F14" s="308"/>
      <c r="G14" s="459">
        <v>31204</v>
      </c>
      <c r="H14" s="306"/>
      <c r="I14" s="459">
        <v>23787</v>
      </c>
      <c r="J14" s="306"/>
      <c r="K14" s="306">
        <v>27029</v>
      </c>
      <c r="L14" s="306">
        <v>25447</v>
      </c>
      <c r="M14" s="188">
        <v>6.2168428498447836E-2</v>
      </c>
      <c r="N14" s="188"/>
      <c r="O14" s="630">
        <v>50816</v>
      </c>
      <c r="P14" s="630">
        <v>50002</v>
      </c>
      <c r="Q14" s="188">
        <v>1.6279348826046869E-2</v>
      </c>
      <c r="R14" s="306"/>
      <c r="S14" s="560">
        <v>111125</v>
      </c>
    </row>
    <row r="15" spans="2:19" ht="15" customHeight="1" x14ac:dyDescent="0.3">
      <c r="C15" s="132" t="s">
        <v>232</v>
      </c>
      <c r="D15" s="36"/>
      <c r="E15" s="420">
        <v>8151</v>
      </c>
      <c r="F15" s="275"/>
      <c r="G15" s="420">
        <v>6620</v>
      </c>
      <c r="H15" s="366"/>
      <c r="I15" s="420">
        <v>6716</v>
      </c>
      <c r="J15" s="366"/>
      <c r="K15" s="366">
        <v>6302</v>
      </c>
      <c r="L15" s="366">
        <v>8680</v>
      </c>
      <c r="M15" s="180">
        <v>-0.27396313364055302</v>
      </c>
      <c r="N15" s="180"/>
      <c r="O15" s="613">
        <v>13018</v>
      </c>
      <c r="P15" s="613">
        <v>17609</v>
      </c>
      <c r="Q15" s="180">
        <v>-0.26071895053665739</v>
      </c>
      <c r="R15" s="366"/>
      <c r="S15" s="563">
        <v>32380</v>
      </c>
    </row>
    <row r="16" spans="2:19" ht="15" customHeight="1" x14ac:dyDescent="0.3">
      <c r="C16" s="133" t="s">
        <v>233</v>
      </c>
      <c r="D16" s="30"/>
      <c r="E16" s="445">
        <v>10941</v>
      </c>
      <c r="F16" s="164"/>
      <c r="G16" s="445">
        <v>13396</v>
      </c>
      <c r="H16" s="367"/>
      <c r="I16" s="445">
        <v>6608</v>
      </c>
      <c r="J16" s="367"/>
      <c r="K16" s="367">
        <v>10135</v>
      </c>
      <c r="L16" s="367">
        <v>5963</v>
      </c>
      <c r="M16" s="176">
        <v>0.69964782827435856</v>
      </c>
      <c r="N16" s="176"/>
      <c r="O16" s="620">
        <v>16743</v>
      </c>
      <c r="P16" s="620">
        <v>9647</v>
      </c>
      <c r="Q16" s="176">
        <v>0.73556546076500462</v>
      </c>
      <c r="R16" s="367"/>
      <c r="S16" s="564">
        <v>33984</v>
      </c>
    </row>
    <row r="17" spans="2:19" ht="15" customHeight="1" x14ac:dyDescent="0.3">
      <c r="C17" s="134" t="s">
        <v>234</v>
      </c>
      <c r="D17" s="32"/>
      <c r="E17" s="488">
        <v>3728</v>
      </c>
      <c r="F17" s="355"/>
      <c r="G17" s="488">
        <v>3931</v>
      </c>
      <c r="H17" s="368"/>
      <c r="I17" s="488">
        <v>5251</v>
      </c>
      <c r="J17" s="368"/>
      <c r="K17" s="368">
        <v>3275</v>
      </c>
      <c r="L17" s="368">
        <v>2284</v>
      </c>
      <c r="M17" s="222">
        <v>0.43388791593695264</v>
      </c>
      <c r="N17" s="222"/>
      <c r="O17" s="631">
        <v>8526</v>
      </c>
      <c r="P17" s="631">
        <v>6922</v>
      </c>
      <c r="Q17" s="222">
        <v>0.23172493498988733</v>
      </c>
      <c r="R17" s="368"/>
      <c r="S17" s="575">
        <v>14581</v>
      </c>
    </row>
    <row r="18" spans="2:19" ht="15" customHeight="1" x14ac:dyDescent="0.3">
      <c r="C18" s="90" t="s">
        <v>235</v>
      </c>
      <c r="D18" s="36"/>
      <c r="E18" s="420">
        <v>13174</v>
      </c>
      <c r="F18" s="275"/>
      <c r="G18" s="420">
        <v>7366</v>
      </c>
      <c r="H18" s="366"/>
      <c r="I18" s="420">
        <v>15788</v>
      </c>
      <c r="J18" s="366"/>
      <c r="K18" s="366">
        <v>10848</v>
      </c>
      <c r="L18" s="366">
        <v>40586</v>
      </c>
      <c r="M18" s="180">
        <v>-0.73271571477849506</v>
      </c>
      <c r="N18" s="180"/>
      <c r="O18" s="613">
        <v>26636</v>
      </c>
      <c r="P18" s="613">
        <v>82441</v>
      </c>
      <c r="Q18" s="180">
        <v>-0.67690833444523957</v>
      </c>
      <c r="R18" s="366"/>
      <c r="S18" s="563">
        <v>102981</v>
      </c>
    </row>
    <row r="19" spans="2:19" ht="15" customHeight="1" x14ac:dyDescent="0.35">
      <c r="C19" s="25" t="s">
        <v>55</v>
      </c>
      <c r="D19" s="26"/>
      <c r="E19" s="448">
        <v>1422.1651641999993</v>
      </c>
      <c r="F19" s="165"/>
      <c r="G19" s="448">
        <v>1613.408275660001</v>
      </c>
      <c r="H19" s="365"/>
      <c r="I19" s="448">
        <v>1421.2235796199998</v>
      </c>
      <c r="J19" s="365"/>
      <c r="K19" s="365">
        <v>1545.7355967800002</v>
      </c>
      <c r="L19" s="365">
        <v>1455.2776680099998</v>
      </c>
      <c r="M19" s="178">
        <v>6.2158535624129874E-2</v>
      </c>
      <c r="N19" s="178"/>
      <c r="O19" s="629">
        <v>2966.9591764000002</v>
      </c>
      <c r="P19" s="629">
        <v>2933.1857956999997</v>
      </c>
      <c r="Q19" s="178">
        <v>1.1514231641756689E-2</v>
      </c>
      <c r="R19" s="365"/>
      <c r="S19" s="561">
        <v>5968.75923556</v>
      </c>
    </row>
    <row r="20" spans="2:19" ht="15" customHeight="1" x14ac:dyDescent="0.3">
      <c r="C20" s="86" t="s">
        <v>184</v>
      </c>
      <c r="D20" s="64"/>
      <c r="E20" s="431">
        <v>-1103.6741745699996</v>
      </c>
      <c r="F20" s="271"/>
      <c r="G20" s="431">
        <v>-1316.4041348799992</v>
      </c>
      <c r="H20" s="369"/>
      <c r="I20" s="431">
        <v>-1152.70046207</v>
      </c>
      <c r="J20" s="369"/>
      <c r="K20" s="369">
        <v>-1279.3167109600006</v>
      </c>
      <c r="L20" s="369">
        <v>-1157.9216426900002</v>
      </c>
      <c r="M20" s="223">
        <v>-0.10483875919961599</v>
      </c>
      <c r="N20" s="223"/>
      <c r="O20" s="632">
        <v>-2432.0171730300003</v>
      </c>
      <c r="P20" s="632">
        <v>-2349.7271667800005</v>
      </c>
      <c r="Q20" s="223">
        <v>-3.5021089858176001E-2</v>
      </c>
      <c r="R20" s="369"/>
      <c r="S20" s="576">
        <v>-4769.8054762299989</v>
      </c>
    </row>
    <row r="21" spans="2:19" ht="15" customHeight="1" x14ac:dyDescent="0.3">
      <c r="B21" s="28"/>
      <c r="C21" s="25" t="s">
        <v>185</v>
      </c>
      <c r="D21" s="61"/>
      <c r="E21" s="448">
        <v>318.4909896299996</v>
      </c>
      <c r="F21" s="165"/>
      <c r="G21" s="448">
        <v>297.00414078000176</v>
      </c>
      <c r="H21" s="365"/>
      <c r="I21" s="448">
        <v>268.52311754999982</v>
      </c>
      <c r="J21" s="365"/>
      <c r="K21" s="365">
        <v>266.41888581999956</v>
      </c>
      <c r="L21" s="365">
        <v>297.35602531999962</v>
      </c>
      <c r="M21" s="178">
        <v>-0.10404073523214152</v>
      </c>
      <c r="N21" s="178"/>
      <c r="O21" s="629">
        <v>534.94200336999984</v>
      </c>
      <c r="P21" s="629">
        <v>583.45862891999923</v>
      </c>
      <c r="Q21" s="178">
        <v>-8.3153497343599558E-2</v>
      </c>
      <c r="R21" s="365"/>
      <c r="S21" s="561">
        <v>1198.953759330001</v>
      </c>
    </row>
    <row r="22" spans="2:19" ht="15" customHeight="1" x14ac:dyDescent="0.3">
      <c r="B22" s="28"/>
      <c r="C22" s="44" t="s">
        <v>186</v>
      </c>
      <c r="D22" s="36"/>
      <c r="E22" s="420">
        <v>-164.53500689999998</v>
      </c>
      <c r="F22" s="275"/>
      <c r="G22" s="420">
        <v>-249.81960817000004</v>
      </c>
      <c r="H22" s="366"/>
      <c r="I22" s="420">
        <v>-172.88068841999998</v>
      </c>
      <c r="J22" s="366"/>
      <c r="K22" s="366">
        <v>-151.56601624999999</v>
      </c>
      <c r="L22" s="366">
        <v>-136.374683</v>
      </c>
      <c r="M22" s="180">
        <v>-0.11139408661356899</v>
      </c>
      <c r="N22" s="180"/>
      <c r="O22" s="613">
        <v>-324.44670466999997</v>
      </c>
      <c r="P22" s="613">
        <v>-283.51960274999999</v>
      </c>
      <c r="Q22" s="180">
        <v>-0.14435369379410601</v>
      </c>
      <c r="R22" s="366"/>
      <c r="S22" s="563">
        <v>-697.87421782000001</v>
      </c>
    </row>
    <row r="23" spans="2:19" ht="15" customHeight="1" x14ac:dyDescent="0.3">
      <c r="B23" s="28"/>
      <c r="C23" s="29" t="s">
        <v>112</v>
      </c>
      <c r="D23" s="30"/>
      <c r="E23" s="445">
        <v>-76.788800239999972</v>
      </c>
      <c r="F23" s="164"/>
      <c r="G23" s="445">
        <v>4.92825892999997</v>
      </c>
      <c r="H23" s="367"/>
      <c r="I23" s="445">
        <v>-58.529067669999996</v>
      </c>
      <c r="J23" s="367"/>
      <c r="K23" s="367">
        <v>-64.231275199999999</v>
      </c>
      <c r="L23" s="367">
        <v>-72.809334649999997</v>
      </c>
      <c r="M23" s="176">
        <v>0.117815380283797</v>
      </c>
      <c r="N23" s="176"/>
      <c r="O23" s="620">
        <v>-122.76034287</v>
      </c>
      <c r="P23" s="620">
        <v>-154.48252549000003</v>
      </c>
      <c r="Q23" s="176">
        <v>0.205344795596661</v>
      </c>
      <c r="R23" s="367"/>
      <c r="S23" s="564">
        <v>-226.3430668</v>
      </c>
    </row>
    <row r="24" spans="2:19" ht="15" customHeight="1" x14ac:dyDescent="0.3">
      <c r="B24" s="28"/>
      <c r="C24" s="29" t="s">
        <v>113</v>
      </c>
      <c r="D24" s="30"/>
      <c r="E24" s="445">
        <v>-44.984011249999995</v>
      </c>
      <c r="F24" s="164"/>
      <c r="G24" s="445">
        <v>-37.219356749999989</v>
      </c>
      <c r="H24" s="367"/>
      <c r="I24" s="445">
        <v>-41.893846429999996</v>
      </c>
      <c r="J24" s="367"/>
      <c r="K24" s="367">
        <v>-44.559625569999994</v>
      </c>
      <c r="L24" s="367">
        <v>-42.167835849999996</v>
      </c>
      <c r="M24" s="176">
        <v>-5.6720713116701099E-2</v>
      </c>
      <c r="N24" s="176"/>
      <c r="O24" s="620">
        <v>-86.453471999999991</v>
      </c>
      <c r="P24" s="620">
        <v>-81.482415780000011</v>
      </c>
      <c r="Q24" s="176">
        <v>-6.1007717707114696E-2</v>
      </c>
      <c r="R24" s="367"/>
      <c r="S24" s="564">
        <v>-163.68578377999998</v>
      </c>
    </row>
    <row r="25" spans="2:19" ht="15" customHeight="1" x14ac:dyDescent="0.3">
      <c r="B25" s="28"/>
      <c r="C25" s="44" t="s">
        <v>224</v>
      </c>
      <c r="D25" s="36"/>
      <c r="E25" s="461">
        <v>85.199700930000006</v>
      </c>
      <c r="F25" s="311"/>
      <c r="G25" s="461">
        <v>86.704867949999993</v>
      </c>
      <c r="H25" s="366"/>
      <c r="I25" s="461">
        <v>28.372085239999997</v>
      </c>
      <c r="J25" s="366"/>
      <c r="K25" s="366">
        <v>24.446103269999998</v>
      </c>
      <c r="L25" s="366">
        <v>93.712804139999989</v>
      </c>
      <c r="M25" s="180">
        <v>-0.73913806662449955</v>
      </c>
      <c r="N25" s="180"/>
      <c r="O25" s="613">
        <v>52.818188509999999</v>
      </c>
      <c r="P25" s="613">
        <v>134.3040106</v>
      </c>
      <c r="Q25" s="180">
        <v>-0.6067266474468187</v>
      </c>
      <c r="R25" s="366"/>
      <c r="S25" s="563">
        <v>306.20857948000003</v>
      </c>
    </row>
    <row r="26" spans="2:19" ht="15" customHeight="1" x14ac:dyDescent="0.3">
      <c r="C26" s="25" t="s">
        <v>56</v>
      </c>
      <c r="D26" s="61"/>
      <c r="E26" s="448">
        <v>117.38287217000001</v>
      </c>
      <c r="F26" s="165"/>
      <c r="G26" s="448">
        <v>101.59830274000001</v>
      </c>
      <c r="H26" s="365"/>
      <c r="I26" s="448">
        <v>23.591600269999997</v>
      </c>
      <c r="J26" s="365"/>
      <c r="K26" s="365">
        <v>30.508072049999999</v>
      </c>
      <c r="L26" s="365">
        <v>139.71697595999998</v>
      </c>
      <c r="M26" s="178">
        <v>-0.7816437706271695</v>
      </c>
      <c r="N26" s="178"/>
      <c r="O26" s="629">
        <v>54.099672319999996</v>
      </c>
      <c r="P26" s="629">
        <v>198.27809549999998</v>
      </c>
      <c r="Q26" s="178">
        <v>-0.72715255215874319</v>
      </c>
      <c r="R26" s="365"/>
      <c r="S26" s="561">
        <v>417.25927041</v>
      </c>
    </row>
    <row r="27" spans="2:19" ht="15" customHeight="1" x14ac:dyDescent="0.3">
      <c r="B27" s="28"/>
      <c r="C27" s="66" t="s">
        <v>187</v>
      </c>
      <c r="D27" s="46"/>
      <c r="E27" s="439">
        <v>8.2538143335855505</v>
      </c>
      <c r="F27" s="409"/>
      <c r="G27" s="439">
        <v>6.2971229460465574</v>
      </c>
      <c r="H27" s="387"/>
      <c r="I27" s="439">
        <v>1.6599499620114528</v>
      </c>
      <c r="J27" s="387"/>
      <c r="K27" s="522">
        <v>1.9736927915455207</v>
      </c>
      <c r="L27" s="387">
        <v>9.6007091314095483</v>
      </c>
      <c r="M27" s="358" t="s">
        <v>66</v>
      </c>
      <c r="N27" s="358"/>
      <c r="O27" s="293">
        <v>1.8234046747364607</v>
      </c>
      <c r="P27" s="293">
        <v>6.7598205265644031</v>
      </c>
      <c r="Q27" s="358" t="s">
        <v>66</v>
      </c>
      <c r="R27" s="387"/>
      <c r="S27" s="577">
        <v>6.990720415125808</v>
      </c>
    </row>
    <row r="28" spans="2:19" ht="15" customHeight="1" x14ac:dyDescent="0.3">
      <c r="B28" s="28"/>
      <c r="C28" s="44" t="s">
        <v>188</v>
      </c>
      <c r="D28" s="36"/>
      <c r="E28" s="489" t="s">
        <v>176</v>
      </c>
      <c r="F28" s="376"/>
      <c r="G28" s="489" t="s">
        <v>176</v>
      </c>
      <c r="H28" s="263"/>
      <c r="I28" s="489" t="s">
        <v>176</v>
      </c>
      <c r="J28" s="263"/>
      <c r="K28" s="375" t="s">
        <v>176</v>
      </c>
      <c r="L28" s="375" t="s">
        <v>176</v>
      </c>
      <c r="M28" s="180" t="s">
        <v>66</v>
      </c>
      <c r="N28" s="180"/>
      <c r="O28" s="613" t="s">
        <v>176</v>
      </c>
      <c r="P28" s="613" t="s">
        <v>176</v>
      </c>
      <c r="Q28" s="180" t="s">
        <v>66</v>
      </c>
      <c r="R28" s="263"/>
      <c r="S28" s="578" t="s">
        <v>176</v>
      </c>
    </row>
    <row r="29" spans="2:19" ht="15" customHeight="1" x14ac:dyDescent="0.3">
      <c r="B29" s="28"/>
      <c r="C29" s="29" t="s">
        <v>189</v>
      </c>
      <c r="D29" s="30"/>
      <c r="E29" s="490" t="s">
        <v>176</v>
      </c>
      <c r="F29" s="377"/>
      <c r="G29" s="490" t="s">
        <v>176</v>
      </c>
      <c r="H29" s="264"/>
      <c r="I29" s="490" t="s">
        <v>176</v>
      </c>
      <c r="J29" s="264"/>
      <c r="K29" s="378" t="s">
        <v>176</v>
      </c>
      <c r="L29" s="375" t="s">
        <v>176</v>
      </c>
      <c r="M29" s="176" t="s">
        <v>66</v>
      </c>
      <c r="N29" s="176"/>
      <c r="O29" s="620" t="s">
        <v>176</v>
      </c>
      <c r="P29" s="620" t="s">
        <v>176</v>
      </c>
      <c r="Q29" s="176" t="s">
        <v>66</v>
      </c>
      <c r="R29" s="264"/>
      <c r="S29" s="579" t="s">
        <v>176</v>
      </c>
    </row>
    <row r="30" spans="2:19" ht="15" customHeight="1" x14ac:dyDescent="0.3">
      <c r="C30" s="31" t="s">
        <v>190</v>
      </c>
      <c r="D30" s="32"/>
      <c r="E30" s="491" t="s">
        <v>176</v>
      </c>
      <c r="F30" s="411"/>
      <c r="G30" s="491">
        <v>9.9</v>
      </c>
      <c r="H30" s="264"/>
      <c r="I30" s="491">
        <v>7.3240840104246514</v>
      </c>
      <c r="J30" s="264"/>
      <c r="K30" s="264">
        <v>-0.63314259460241651</v>
      </c>
      <c r="L30" s="378" t="s">
        <v>176</v>
      </c>
      <c r="M30" s="176" t="s">
        <v>66</v>
      </c>
      <c r="N30" s="176"/>
      <c r="O30" s="620">
        <v>6.6909414158222349</v>
      </c>
      <c r="P30" s="620" t="s">
        <v>176</v>
      </c>
      <c r="Q30" s="176" t="s">
        <v>66</v>
      </c>
      <c r="R30" s="264"/>
      <c r="S30" s="579">
        <v>9.9</v>
      </c>
    </row>
    <row r="31" spans="2:19" ht="15" customHeight="1" x14ac:dyDescent="0.3">
      <c r="C31" s="25" t="s">
        <v>77</v>
      </c>
      <c r="D31" s="61"/>
      <c r="E31" s="492">
        <v>117.38287217000001</v>
      </c>
      <c r="F31" s="412"/>
      <c r="G31" s="492">
        <v>111.49830273999999</v>
      </c>
      <c r="H31" s="357"/>
      <c r="I31" s="492">
        <v>30.915684280424649</v>
      </c>
      <c r="J31" s="357"/>
      <c r="K31" s="357">
        <v>29.874929455397584</v>
      </c>
      <c r="L31" s="357">
        <v>139.71697595999998</v>
      </c>
      <c r="M31" s="178">
        <v>-0.78617537883191391</v>
      </c>
      <c r="N31" s="178"/>
      <c r="O31" s="629">
        <v>60.790613735822234</v>
      </c>
      <c r="P31" s="629">
        <v>198.27809549999998</v>
      </c>
      <c r="Q31" s="178">
        <v>-0.69340731469844963</v>
      </c>
      <c r="R31" s="357"/>
      <c r="S31" s="580">
        <v>427.15927040999998</v>
      </c>
    </row>
    <row r="32" spans="2:19" ht="15" customHeight="1" x14ac:dyDescent="0.3">
      <c r="C32" s="66" t="s">
        <v>78</v>
      </c>
      <c r="D32" s="46"/>
      <c r="E32" s="439">
        <v>8.2538143335855505</v>
      </c>
      <c r="F32" s="409"/>
      <c r="G32" s="439">
        <v>6.9107308064593322</v>
      </c>
      <c r="H32" s="387"/>
      <c r="I32" s="439">
        <v>2.1752864731311834</v>
      </c>
      <c r="J32" s="387"/>
      <c r="K32" s="522">
        <v>1.932732190267958</v>
      </c>
      <c r="L32" s="387">
        <v>9.6007091314095483</v>
      </c>
      <c r="M32" s="358" t="s">
        <v>66</v>
      </c>
      <c r="N32" s="358"/>
      <c r="O32" s="293">
        <v>2.048919790314855</v>
      </c>
      <c r="P32" s="293">
        <v>6.7598205265644031</v>
      </c>
      <c r="Q32" s="358" t="s">
        <v>66</v>
      </c>
      <c r="R32" s="387"/>
      <c r="S32" s="577">
        <v>7.1565840328274373</v>
      </c>
    </row>
    <row r="33" spans="3:3" ht="5.25" customHeight="1" x14ac:dyDescent="0.3"/>
    <row r="34" spans="3:3" x14ac:dyDescent="0.3">
      <c r="C34" s="14" t="s">
        <v>236</v>
      </c>
    </row>
    <row r="35" spans="3:3" x14ac:dyDescent="0.3">
      <c r="C35" s="115"/>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T36"/>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90625" style="1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9" width="9.36328125" style="13" customWidth="1"/>
    <col min="20" max="20" width="1.81640625" style="13" customWidth="1"/>
    <col min="21" max="16384" width="11.54296875" style="13"/>
  </cols>
  <sheetData>
    <row r="1" spans="1:20" s="8" customFormat="1" ht="12.9" customHeight="1" x14ac:dyDescent="0.25">
      <c r="E1" s="140"/>
      <c r="G1" s="140"/>
    </row>
    <row r="2" spans="1:20" s="8" customFormat="1" ht="27" customHeight="1" x14ac:dyDescent="0.25">
      <c r="B2" s="56"/>
      <c r="E2" s="140"/>
      <c r="G2" s="140"/>
    </row>
    <row r="3" spans="1:20" s="8" customFormat="1" ht="3" customHeight="1" x14ac:dyDescent="0.25">
      <c r="B3" s="57"/>
      <c r="E3" s="140"/>
      <c r="G3" s="140"/>
    </row>
    <row r="4" spans="1:20" s="8" customFormat="1" ht="18" customHeight="1" x14ac:dyDescent="0.25">
      <c r="B4" s="58" t="s">
        <v>21</v>
      </c>
      <c r="E4" s="148"/>
      <c r="F4" s="6"/>
      <c r="G4" s="148"/>
      <c r="H4" s="6"/>
      <c r="I4" s="6"/>
    </row>
    <row r="5" spans="1:20" s="8" customFormat="1" ht="3" customHeight="1" x14ac:dyDescent="0.25">
      <c r="A5" s="5"/>
      <c r="B5" s="9"/>
      <c r="C5" s="9"/>
      <c r="D5" s="9"/>
      <c r="E5" s="149"/>
      <c r="F5" s="10"/>
      <c r="G5" s="149"/>
      <c r="H5" s="10"/>
      <c r="I5" s="10"/>
      <c r="J5" s="10"/>
      <c r="K5" s="10"/>
      <c r="L5" s="10"/>
      <c r="M5" s="10"/>
      <c r="N5" s="10"/>
      <c r="O5" s="10"/>
      <c r="P5" s="10"/>
      <c r="Q5" s="10"/>
      <c r="R5" s="10"/>
      <c r="S5" s="10"/>
    </row>
    <row r="6" spans="1:20" s="54" customFormat="1" ht="12.75" customHeight="1" x14ac:dyDescent="0.25">
      <c r="A6" s="12"/>
      <c r="B6" s="12"/>
      <c r="C6" s="12"/>
      <c r="D6" s="12"/>
      <c r="E6" s="142"/>
      <c r="F6" s="12"/>
      <c r="G6" s="142"/>
      <c r="H6" s="12"/>
      <c r="I6" s="12"/>
      <c r="J6" s="12"/>
      <c r="K6" s="12"/>
      <c r="L6" s="12"/>
      <c r="M6" s="12"/>
      <c r="N6" s="12"/>
      <c r="O6" s="12"/>
      <c r="P6" s="12"/>
      <c r="Q6" s="12"/>
      <c r="R6" s="12"/>
      <c r="S6" s="12"/>
    </row>
    <row r="7" spans="1:20" s="55" customFormat="1" ht="18" customHeight="1" x14ac:dyDescent="0.35">
      <c r="A7" s="24"/>
      <c r="B7" s="39" t="s">
        <v>30</v>
      </c>
      <c r="C7" s="40" t="s">
        <v>7</v>
      </c>
      <c r="D7" s="40"/>
      <c r="E7" s="78"/>
      <c r="F7" s="40"/>
      <c r="G7" s="78"/>
      <c r="H7" s="40"/>
      <c r="I7" s="40"/>
      <c r="J7" s="42"/>
      <c r="K7" s="42"/>
      <c r="L7" s="42"/>
      <c r="M7" s="42"/>
      <c r="N7" s="42"/>
      <c r="O7" s="42"/>
      <c r="P7" s="42"/>
      <c r="Q7" s="42"/>
      <c r="R7" s="40"/>
      <c r="S7" s="40"/>
    </row>
    <row r="8" spans="1:20" ht="6.75" customHeight="1" x14ac:dyDescent="0.3"/>
    <row r="9" spans="1:20"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1:20" ht="18" customHeight="1" thickBot="1" x14ac:dyDescent="0.4">
      <c r="C10" s="16" t="s">
        <v>35</v>
      </c>
      <c r="D10" s="16"/>
      <c r="E10" s="426">
        <v>2021</v>
      </c>
      <c r="F10" s="17"/>
      <c r="G10" s="426">
        <v>2021</v>
      </c>
      <c r="H10" s="17"/>
      <c r="I10" s="426">
        <v>2022</v>
      </c>
      <c r="J10" s="166"/>
      <c r="K10" s="168">
        <v>2022</v>
      </c>
      <c r="L10" s="168">
        <v>2021</v>
      </c>
      <c r="M10" s="168" t="s">
        <v>54</v>
      </c>
      <c r="N10" s="168"/>
      <c r="O10" s="168">
        <v>2022</v>
      </c>
      <c r="P10" s="168">
        <v>2021</v>
      </c>
      <c r="Q10" s="168" t="s">
        <v>54</v>
      </c>
      <c r="S10" s="533">
        <v>2021</v>
      </c>
    </row>
    <row r="11" spans="1:20" ht="15" customHeight="1" x14ac:dyDescent="0.35">
      <c r="C11" s="25" t="s">
        <v>221</v>
      </c>
      <c r="D11" s="25"/>
      <c r="E11" s="448">
        <v>4496</v>
      </c>
      <c r="F11" s="296"/>
      <c r="G11" s="448">
        <v>4544</v>
      </c>
      <c r="H11" s="297"/>
      <c r="I11" s="448">
        <v>4223</v>
      </c>
      <c r="J11" s="297"/>
      <c r="K11" s="297">
        <v>5367</v>
      </c>
      <c r="L11" s="297">
        <v>5017</v>
      </c>
      <c r="M11" s="178">
        <v>6.976280645804267E-2</v>
      </c>
      <c r="N11" s="178"/>
      <c r="O11" s="629">
        <v>9590</v>
      </c>
      <c r="P11" s="629">
        <v>8796</v>
      </c>
      <c r="Q11" s="178">
        <v>9.0268303774442948E-2</v>
      </c>
      <c r="R11" s="297"/>
      <c r="S11" s="561">
        <v>17836</v>
      </c>
    </row>
    <row r="12" spans="1:20" ht="15" customHeight="1" x14ac:dyDescent="0.35">
      <c r="C12" s="25" t="s">
        <v>182</v>
      </c>
      <c r="D12" s="25"/>
      <c r="E12" s="448">
        <v>4267</v>
      </c>
      <c r="F12" s="296"/>
      <c r="G12" s="448">
        <v>5601</v>
      </c>
      <c r="H12" s="297"/>
      <c r="I12" s="448">
        <v>8443</v>
      </c>
      <c r="J12" s="297"/>
      <c r="K12" s="297">
        <v>9715</v>
      </c>
      <c r="L12" s="297">
        <v>5222</v>
      </c>
      <c r="M12" s="178">
        <v>0.86039831482190721</v>
      </c>
      <c r="N12" s="178"/>
      <c r="O12" s="629">
        <v>18158</v>
      </c>
      <c r="P12" s="629">
        <v>9600</v>
      </c>
      <c r="Q12" s="178">
        <v>0.89145833333333324</v>
      </c>
      <c r="R12" s="297"/>
      <c r="S12" s="561">
        <v>19468</v>
      </c>
    </row>
    <row r="13" spans="1:20" s="73" customFormat="1" ht="15" customHeight="1" x14ac:dyDescent="0.35">
      <c r="C13" s="25" t="s">
        <v>237</v>
      </c>
      <c r="D13" s="25"/>
      <c r="E13" s="448">
        <v>4477</v>
      </c>
      <c r="F13" s="296"/>
      <c r="G13" s="448">
        <v>6067</v>
      </c>
      <c r="H13" s="297"/>
      <c r="I13" s="448">
        <v>3582</v>
      </c>
      <c r="J13" s="297"/>
      <c r="K13" s="297">
        <v>5075</v>
      </c>
      <c r="L13" s="297">
        <v>4618</v>
      </c>
      <c r="M13" s="178">
        <v>9.8960588999566834E-2</v>
      </c>
      <c r="N13" s="178"/>
      <c r="O13" s="629">
        <v>8657</v>
      </c>
      <c r="P13" s="629">
        <v>8192</v>
      </c>
      <c r="Q13" s="178">
        <v>5.67626953125E-2</v>
      </c>
      <c r="R13" s="297"/>
      <c r="S13" s="561">
        <v>18736</v>
      </c>
      <c r="T13" s="115"/>
    </row>
    <row r="14" spans="1:20" s="73" customFormat="1" ht="15" customHeight="1" x14ac:dyDescent="0.3">
      <c r="C14" s="35" t="s">
        <v>238</v>
      </c>
      <c r="D14" s="35"/>
      <c r="E14" s="420">
        <v>1741</v>
      </c>
      <c r="F14" s="352"/>
      <c r="G14" s="420">
        <v>2762</v>
      </c>
      <c r="H14" s="319"/>
      <c r="I14" s="420">
        <v>776</v>
      </c>
      <c r="J14" s="319"/>
      <c r="K14" s="319">
        <v>1415</v>
      </c>
      <c r="L14" s="319">
        <v>1237</v>
      </c>
      <c r="M14" s="180">
        <v>0.14389652384801943</v>
      </c>
      <c r="N14" s="180"/>
      <c r="O14" s="613">
        <v>2191</v>
      </c>
      <c r="P14" s="613">
        <v>1913</v>
      </c>
      <c r="Q14" s="180">
        <v>0.14532148457919503</v>
      </c>
      <c r="R14" s="319"/>
      <c r="S14" s="563">
        <v>6416</v>
      </c>
      <c r="T14" s="115"/>
    </row>
    <row r="15" spans="1:20" s="73" customFormat="1" ht="15" customHeight="1" x14ac:dyDescent="0.3">
      <c r="C15" s="133" t="s">
        <v>227</v>
      </c>
      <c r="D15" s="133"/>
      <c r="E15" s="445">
        <v>627</v>
      </c>
      <c r="F15" s="290"/>
      <c r="G15" s="445">
        <v>1190</v>
      </c>
      <c r="H15" s="300"/>
      <c r="I15" s="445">
        <v>232</v>
      </c>
      <c r="J15" s="300"/>
      <c r="K15" s="300">
        <v>495</v>
      </c>
      <c r="L15" s="300">
        <v>546</v>
      </c>
      <c r="M15" s="176">
        <v>-9.3406593406593408E-2</v>
      </c>
      <c r="N15" s="176"/>
      <c r="O15" s="620">
        <v>727</v>
      </c>
      <c r="P15" s="620">
        <v>817</v>
      </c>
      <c r="Q15" s="176">
        <v>-0.1101591187270502</v>
      </c>
      <c r="R15" s="300"/>
      <c r="S15" s="564">
        <v>2634</v>
      </c>
      <c r="T15" s="115"/>
    </row>
    <row r="16" spans="1:20" s="73" customFormat="1" ht="15" customHeight="1" x14ac:dyDescent="0.3">
      <c r="C16" s="131" t="s">
        <v>239</v>
      </c>
      <c r="D16" s="131"/>
      <c r="E16" s="445">
        <v>628</v>
      </c>
      <c r="F16" s="290"/>
      <c r="G16" s="445">
        <v>505</v>
      </c>
      <c r="H16" s="300"/>
      <c r="I16" s="445">
        <v>538</v>
      </c>
      <c r="J16" s="300"/>
      <c r="K16" s="300">
        <v>533</v>
      </c>
      <c r="L16" s="300">
        <v>542</v>
      </c>
      <c r="M16" s="176">
        <v>-1.6605166051660514E-2</v>
      </c>
      <c r="N16" s="176"/>
      <c r="O16" s="620">
        <v>1071</v>
      </c>
      <c r="P16" s="620">
        <v>955</v>
      </c>
      <c r="Q16" s="176">
        <v>0.12146596858638747</v>
      </c>
      <c r="R16" s="300"/>
      <c r="S16" s="564">
        <v>2088</v>
      </c>
      <c r="T16" s="115"/>
    </row>
    <row r="17" spans="1:20" s="73" customFormat="1" ht="15" customHeight="1" x14ac:dyDescent="0.3">
      <c r="C17" s="133" t="s">
        <v>240</v>
      </c>
      <c r="D17" s="133"/>
      <c r="E17" s="445">
        <v>617</v>
      </c>
      <c r="F17" s="290"/>
      <c r="G17" s="445">
        <v>504</v>
      </c>
      <c r="H17" s="300"/>
      <c r="I17" s="445">
        <v>536</v>
      </c>
      <c r="J17" s="300"/>
      <c r="K17" s="300">
        <v>532</v>
      </c>
      <c r="L17" s="300">
        <v>542</v>
      </c>
      <c r="M17" s="176">
        <v>-1.8450184501844991E-2</v>
      </c>
      <c r="N17" s="176"/>
      <c r="O17" s="620">
        <v>1068</v>
      </c>
      <c r="P17" s="620">
        <v>955</v>
      </c>
      <c r="Q17" s="176">
        <v>0.11832460732984296</v>
      </c>
      <c r="R17" s="300"/>
      <c r="S17" s="564">
        <v>2076</v>
      </c>
      <c r="T17" s="115"/>
    </row>
    <row r="18" spans="1:20" s="73" customFormat="1" ht="15" customHeight="1" x14ac:dyDescent="0.3">
      <c r="C18" s="131" t="s">
        <v>228</v>
      </c>
      <c r="D18" s="131"/>
      <c r="E18" s="445">
        <v>1897</v>
      </c>
      <c r="F18" s="290"/>
      <c r="G18" s="445">
        <v>2483</v>
      </c>
      <c r="H18" s="300"/>
      <c r="I18" s="445">
        <v>1869</v>
      </c>
      <c r="J18" s="300"/>
      <c r="K18" s="300">
        <v>2715</v>
      </c>
      <c r="L18" s="300">
        <v>2525</v>
      </c>
      <c r="M18" s="176">
        <v>7.5247524752475314E-2</v>
      </c>
      <c r="N18" s="176"/>
      <c r="O18" s="620">
        <v>4584</v>
      </c>
      <c r="P18" s="620">
        <v>4649</v>
      </c>
      <c r="Q18" s="176">
        <v>-1.3981501398150131E-2</v>
      </c>
      <c r="R18" s="300"/>
      <c r="S18" s="564">
        <v>9029</v>
      </c>
      <c r="T18" s="115"/>
    </row>
    <row r="19" spans="1:20" s="73" customFormat="1" ht="15" customHeight="1" x14ac:dyDescent="0.3">
      <c r="C19" s="133" t="s">
        <v>229</v>
      </c>
      <c r="D19" s="133"/>
      <c r="E19" s="445">
        <v>1370</v>
      </c>
      <c r="F19" s="290"/>
      <c r="G19" s="445">
        <v>1611</v>
      </c>
      <c r="H19" s="300"/>
      <c r="I19" s="445">
        <v>1281</v>
      </c>
      <c r="J19" s="300"/>
      <c r="K19" s="300">
        <v>1991</v>
      </c>
      <c r="L19" s="300">
        <v>1793</v>
      </c>
      <c r="M19" s="176">
        <v>0.11042944785276076</v>
      </c>
      <c r="N19" s="176"/>
      <c r="O19" s="620">
        <v>3272</v>
      </c>
      <c r="P19" s="620">
        <v>3360</v>
      </c>
      <c r="Q19" s="176">
        <v>-2.6190476190476208E-2</v>
      </c>
      <c r="R19" s="300"/>
      <c r="S19" s="564">
        <v>6341</v>
      </c>
      <c r="T19" s="115"/>
    </row>
    <row r="20" spans="1:20" s="73" customFormat="1" ht="15" customHeight="1" x14ac:dyDescent="0.3">
      <c r="C20" s="131" t="s">
        <v>231</v>
      </c>
      <c r="D20" s="131"/>
      <c r="E20" s="445">
        <v>78</v>
      </c>
      <c r="F20" s="290"/>
      <c r="G20" s="445">
        <v>9</v>
      </c>
      <c r="H20" s="300"/>
      <c r="I20" s="445">
        <v>54</v>
      </c>
      <c r="J20" s="300"/>
      <c r="K20" s="300">
        <v>85</v>
      </c>
      <c r="L20" s="300">
        <v>97</v>
      </c>
      <c r="M20" s="176">
        <v>-0.12371134020618557</v>
      </c>
      <c r="N20" s="176"/>
      <c r="O20" s="620">
        <v>139</v>
      </c>
      <c r="P20" s="620">
        <v>260</v>
      </c>
      <c r="Q20" s="176">
        <v>-0.4653846153846154</v>
      </c>
      <c r="R20" s="300"/>
      <c r="S20" s="564">
        <v>347</v>
      </c>
      <c r="T20" s="115"/>
    </row>
    <row r="21" spans="1:20" ht="15" customHeight="1" x14ac:dyDescent="0.35">
      <c r="C21" s="25" t="s">
        <v>55</v>
      </c>
      <c r="D21" s="25"/>
      <c r="E21" s="448">
        <v>810.2699634600001</v>
      </c>
      <c r="F21" s="296"/>
      <c r="G21" s="448">
        <v>1167.68947166</v>
      </c>
      <c r="H21" s="297"/>
      <c r="I21" s="448">
        <v>625.88743932</v>
      </c>
      <c r="J21" s="297"/>
      <c r="K21" s="297">
        <v>873.00651335000009</v>
      </c>
      <c r="L21" s="297">
        <v>726.73727643999996</v>
      </c>
      <c r="M21" s="178">
        <v>0.20126838357117927</v>
      </c>
      <c r="N21" s="178"/>
      <c r="O21" s="629">
        <v>1498.8939526700001</v>
      </c>
      <c r="P21" s="629">
        <v>1232.8565102099999</v>
      </c>
      <c r="Q21" s="178">
        <v>0.21578946151217915</v>
      </c>
      <c r="R21" s="297"/>
      <c r="S21" s="561">
        <v>3210.81594533</v>
      </c>
    </row>
    <row r="22" spans="1:20" ht="15" customHeight="1" x14ac:dyDescent="0.3">
      <c r="C22" s="86" t="s">
        <v>184</v>
      </c>
      <c r="D22" s="86"/>
      <c r="E22" s="431">
        <v>-705.81543460000012</v>
      </c>
      <c r="F22" s="347"/>
      <c r="G22" s="431">
        <v>-1073.6086065199995</v>
      </c>
      <c r="H22" s="360"/>
      <c r="I22" s="431">
        <v>-568.44296442999996</v>
      </c>
      <c r="J22" s="360"/>
      <c r="K22" s="360">
        <v>-770.18893840999988</v>
      </c>
      <c r="L22" s="360">
        <v>-600.65830235999999</v>
      </c>
      <c r="M22" s="223">
        <v>-0.28224139312469398</v>
      </c>
      <c r="N22" s="223"/>
      <c r="O22" s="632">
        <v>-1338.6319028399998</v>
      </c>
      <c r="P22" s="632">
        <v>-1093.2930705599999</v>
      </c>
      <c r="Q22" s="223">
        <v>-0.224403537245813</v>
      </c>
      <c r="R22" s="360"/>
      <c r="S22" s="576">
        <v>-2872.7171116799996</v>
      </c>
    </row>
    <row r="23" spans="1:20" ht="15" customHeight="1" x14ac:dyDescent="0.35">
      <c r="C23" s="25" t="s">
        <v>185</v>
      </c>
      <c r="D23" s="25"/>
      <c r="E23" s="448">
        <v>104.45452885999998</v>
      </c>
      <c r="F23" s="296"/>
      <c r="G23" s="448">
        <v>94.080865140000469</v>
      </c>
      <c r="H23" s="297"/>
      <c r="I23" s="448">
        <v>57.444474890000038</v>
      </c>
      <c r="J23" s="297"/>
      <c r="K23" s="297">
        <v>102.81757494000021</v>
      </c>
      <c r="L23" s="297">
        <v>126.07897407999997</v>
      </c>
      <c r="M23" s="178">
        <v>-0.18449863912471143</v>
      </c>
      <c r="N23" s="178"/>
      <c r="O23" s="629">
        <v>160.26204983000025</v>
      </c>
      <c r="P23" s="629">
        <v>139.56343964999996</v>
      </c>
      <c r="Q23" s="178">
        <v>0.14830968792334653</v>
      </c>
      <c r="R23" s="297"/>
      <c r="S23" s="561">
        <v>338.09883365000042</v>
      </c>
    </row>
    <row r="24" spans="1:20" ht="15" customHeight="1" x14ac:dyDescent="0.3">
      <c r="C24" s="44" t="s">
        <v>186</v>
      </c>
      <c r="D24" s="44"/>
      <c r="E24" s="420">
        <v>-58.673224350000012</v>
      </c>
      <c r="F24" s="352"/>
      <c r="G24" s="420">
        <v>-70.864751569999981</v>
      </c>
      <c r="H24" s="319"/>
      <c r="I24" s="420">
        <v>-58.484787679999997</v>
      </c>
      <c r="J24" s="319"/>
      <c r="K24" s="319">
        <v>-72.435861339999988</v>
      </c>
      <c r="L24" s="319">
        <v>-56.636135089999996</v>
      </c>
      <c r="M24" s="180">
        <v>-0.27896900494521398</v>
      </c>
      <c r="N24" s="180"/>
      <c r="O24" s="613">
        <v>-130.92064901999998</v>
      </c>
      <c r="P24" s="613">
        <v>-115.57001098000001</v>
      </c>
      <c r="Q24" s="180">
        <v>-0.13282544416004702</v>
      </c>
      <c r="R24" s="319"/>
      <c r="S24" s="563">
        <v>-245.10798689999999</v>
      </c>
    </row>
    <row r="25" spans="1:20" ht="15" customHeight="1" x14ac:dyDescent="0.3">
      <c r="C25" s="29" t="s">
        <v>112</v>
      </c>
      <c r="D25" s="29"/>
      <c r="E25" s="445">
        <v>-38.11597562</v>
      </c>
      <c r="F25" s="290"/>
      <c r="G25" s="445">
        <v>-78.580859189999998</v>
      </c>
      <c r="H25" s="300"/>
      <c r="I25" s="445">
        <v>-49.33925721</v>
      </c>
      <c r="J25" s="300"/>
      <c r="K25" s="300">
        <v>-44.383728160000004</v>
      </c>
      <c r="L25" s="300">
        <v>-43.89086245</v>
      </c>
      <c r="M25" s="176">
        <v>-1.12293466678053E-2</v>
      </c>
      <c r="N25" s="176"/>
      <c r="O25" s="620">
        <v>-93.722985370000004</v>
      </c>
      <c r="P25" s="620">
        <v>-81.859186879999996</v>
      </c>
      <c r="Q25" s="176">
        <v>-0.14492934687210501</v>
      </c>
      <c r="R25" s="300"/>
      <c r="S25" s="564">
        <v>-198.55602168999999</v>
      </c>
    </row>
    <row r="26" spans="1:20" ht="15" customHeight="1" x14ac:dyDescent="0.3">
      <c r="C26" s="29" t="s">
        <v>113</v>
      </c>
      <c r="D26" s="29"/>
      <c r="E26" s="445">
        <v>-26.578799170000003</v>
      </c>
      <c r="F26" s="290"/>
      <c r="G26" s="445">
        <v>-28.913510369999983</v>
      </c>
      <c r="H26" s="300"/>
      <c r="I26" s="445">
        <v>-28.247739559999996</v>
      </c>
      <c r="J26" s="300"/>
      <c r="K26" s="300">
        <v>-35.748169799999999</v>
      </c>
      <c r="L26" s="300">
        <v>-21.927717940000001</v>
      </c>
      <c r="M26" s="176">
        <v>-0.63027315007500495</v>
      </c>
      <c r="N26" s="176"/>
      <c r="O26" s="620">
        <v>-63.995909359999999</v>
      </c>
      <c r="P26" s="620">
        <v>-52.009350779999998</v>
      </c>
      <c r="Q26" s="176">
        <v>-0.23046929831336002</v>
      </c>
      <c r="R26" s="300"/>
      <c r="S26" s="564">
        <v>-107.50166031999998</v>
      </c>
    </row>
    <row r="27" spans="1:20" ht="15" customHeight="1" x14ac:dyDescent="0.3">
      <c r="C27" s="44" t="s">
        <v>224</v>
      </c>
      <c r="D27" s="44"/>
      <c r="E27" s="461">
        <v>22.304480910000009</v>
      </c>
      <c r="F27" s="309"/>
      <c r="G27" s="461">
        <v>6.7670496099999822</v>
      </c>
      <c r="H27" s="319"/>
      <c r="I27" s="461">
        <v>17.253049909999994</v>
      </c>
      <c r="J27" s="319"/>
      <c r="K27" s="319">
        <v>24.211505210000002</v>
      </c>
      <c r="L27" s="319">
        <v>7.1438535700000001</v>
      </c>
      <c r="M27" s="180">
        <v>2.3891379453344537</v>
      </c>
      <c r="N27" s="180"/>
      <c r="O27" s="613">
        <v>41.46455512</v>
      </c>
      <c r="P27" s="613">
        <v>32.295919269999999</v>
      </c>
      <c r="Q27" s="180">
        <v>0.28389456182833728</v>
      </c>
      <c r="R27" s="319"/>
      <c r="S27" s="563">
        <v>61.367449789999995</v>
      </c>
    </row>
    <row r="28" spans="1:20" s="28" customFormat="1" ht="15" customHeight="1" x14ac:dyDescent="0.35">
      <c r="C28" s="25" t="s">
        <v>56</v>
      </c>
      <c r="D28" s="25"/>
      <c r="E28" s="448">
        <v>3.3910106299999967</v>
      </c>
      <c r="F28" s="296"/>
      <c r="G28" s="448">
        <v>-77.511206379999976</v>
      </c>
      <c r="H28" s="297"/>
      <c r="I28" s="448">
        <v>-61.374259649999999</v>
      </c>
      <c r="J28" s="297"/>
      <c r="K28" s="297">
        <v>-25.538679149999993</v>
      </c>
      <c r="L28" s="297">
        <v>10.768112169999995</v>
      </c>
      <c r="M28" s="178" t="s">
        <v>66</v>
      </c>
      <c r="N28" s="178"/>
      <c r="O28" s="629">
        <v>-86.912938799999992</v>
      </c>
      <c r="P28" s="629">
        <v>-77.579189720000002</v>
      </c>
      <c r="Q28" s="178">
        <v>-0.12031253630886701</v>
      </c>
      <c r="R28" s="297"/>
      <c r="S28" s="561">
        <v>-151.69938546999998</v>
      </c>
    </row>
    <row r="29" spans="1:20" s="28" customFormat="1" ht="15" customHeight="1" x14ac:dyDescent="0.25">
      <c r="C29" s="66" t="s">
        <v>187</v>
      </c>
      <c r="D29" s="66"/>
      <c r="E29" s="440">
        <v>0.41850380526507053</v>
      </c>
      <c r="F29" s="292"/>
      <c r="G29" s="440">
        <v>-6.6379982230900154</v>
      </c>
      <c r="H29" s="293"/>
      <c r="I29" s="440">
        <v>-9.80595803563026</v>
      </c>
      <c r="J29" s="293"/>
      <c r="K29" s="518">
        <v>-2.9253709748395877</v>
      </c>
      <c r="L29" s="293">
        <v>1.4817063220905278</v>
      </c>
      <c r="M29" s="293" t="s">
        <v>66</v>
      </c>
      <c r="N29" s="293"/>
      <c r="O29" s="293">
        <v>-5.7984715092872845</v>
      </c>
      <c r="P29" s="293">
        <v>-6.2926373894708538</v>
      </c>
      <c r="Q29" s="293" t="s">
        <v>66</v>
      </c>
      <c r="R29" s="293"/>
      <c r="S29" s="551">
        <v>-4.7246366049302981</v>
      </c>
    </row>
    <row r="30" spans="1:20" s="28" customFormat="1" ht="15" customHeight="1" x14ac:dyDescent="0.25">
      <c r="C30" s="44" t="s">
        <v>188</v>
      </c>
      <c r="D30" s="44"/>
      <c r="E30" s="420" t="s">
        <v>176</v>
      </c>
      <c r="F30" s="352"/>
      <c r="G30" s="420" t="s">
        <v>176</v>
      </c>
      <c r="H30" s="319"/>
      <c r="I30" s="420" t="s">
        <v>176</v>
      </c>
      <c r="J30" s="319"/>
      <c r="K30" s="319" t="s">
        <v>176</v>
      </c>
      <c r="L30" s="319" t="s">
        <v>176</v>
      </c>
      <c r="M30" s="358" t="s">
        <v>66</v>
      </c>
      <c r="N30" s="358"/>
      <c r="O30" s="618" t="s">
        <v>176</v>
      </c>
      <c r="P30" s="618" t="s">
        <v>176</v>
      </c>
      <c r="Q30" s="358" t="s">
        <v>66</v>
      </c>
      <c r="R30" s="319"/>
      <c r="S30" s="563" t="s">
        <v>176</v>
      </c>
    </row>
    <row r="31" spans="1:20" ht="15" customHeight="1" x14ac:dyDescent="0.3">
      <c r="C31" s="29" t="s">
        <v>189</v>
      </c>
      <c r="D31" s="29"/>
      <c r="E31" s="445">
        <v>2.35</v>
      </c>
      <c r="F31" s="290"/>
      <c r="G31" s="445">
        <v>21.5</v>
      </c>
      <c r="H31" s="300"/>
      <c r="I31" s="445">
        <v>15.43</v>
      </c>
      <c r="J31" s="300"/>
      <c r="K31" s="300">
        <v>8.1700000000000017</v>
      </c>
      <c r="L31" s="319">
        <v>3.85</v>
      </c>
      <c r="M31" s="358" t="s">
        <v>66</v>
      </c>
      <c r="N31" s="358"/>
      <c r="O31" s="618">
        <v>23.6</v>
      </c>
      <c r="P31" s="618">
        <v>3.85</v>
      </c>
      <c r="Q31" s="358" t="s">
        <v>66</v>
      </c>
      <c r="R31" s="300"/>
      <c r="S31" s="564">
        <v>27.7</v>
      </c>
    </row>
    <row r="32" spans="1:20" ht="15" customHeight="1" x14ac:dyDescent="0.3">
      <c r="A32" s="94"/>
      <c r="C32" s="31" t="s">
        <v>190</v>
      </c>
      <c r="D32" s="31"/>
      <c r="E32" s="476">
        <v>0</v>
      </c>
      <c r="F32" s="359"/>
      <c r="G32" s="476">
        <v>31.799999999999997</v>
      </c>
      <c r="H32" s="300"/>
      <c r="I32" s="476">
        <v>1.4</v>
      </c>
      <c r="J32" s="300"/>
      <c r="K32" s="300">
        <v>7</v>
      </c>
      <c r="L32" s="319" t="s">
        <v>176</v>
      </c>
      <c r="M32" s="358" t="s">
        <v>66</v>
      </c>
      <c r="N32" s="358"/>
      <c r="O32" s="618">
        <v>8.4</v>
      </c>
      <c r="P32" s="618">
        <v>15</v>
      </c>
      <c r="Q32" s="358" t="s">
        <v>66</v>
      </c>
      <c r="R32" s="300"/>
      <c r="S32" s="564">
        <v>46.8</v>
      </c>
    </row>
    <row r="33" spans="1:19" s="28" customFormat="1" ht="15" customHeight="1" x14ac:dyDescent="0.35">
      <c r="A33" s="98"/>
      <c r="C33" s="25" t="s">
        <v>77</v>
      </c>
      <c r="D33" s="25"/>
      <c r="E33" s="448">
        <v>5.7410106299999981</v>
      </c>
      <c r="F33" s="296"/>
      <c r="G33" s="448">
        <v>-24.211206379999979</v>
      </c>
      <c r="H33" s="297"/>
      <c r="I33" s="448">
        <v>-44.544259650000001</v>
      </c>
      <c r="J33" s="297"/>
      <c r="K33" s="297">
        <v>-10.368679149999991</v>
      </c>
      <c r="L33" s="297">
        <v>14.618112169999996</v>
      </c>
      <c r="M33" s="178" t="s">
        <v>66</v>
      </c>
      <c r="N33" s="178"/>
      <c r="O33" s="629">
        <v>-54.912938799999992</v>
      </c>
      <c r="P33" s="629">
        <v>-58.729189720000001</v>
      </c>
      <c r="Q33" s="178">
        <v>6.4980479693224902E-2</v>
      </c>
      <c r="R33" s="297"/>
      <c r="S33" s="561">
        <v>-77.199385469999982</v>
      </c>
    </row>
    <row r="34" spans="1:19" s="28" customFormat="1" ht="15" customHeight="1" x14ac:dyDescent="0.25">
      <c r="A34" s="98"/>
      <c r="C34" s="66" t="s">
        <v>78</v>
      </c>
      <c r="D34" s="66"/>
      <c r="E34" s="440">
        <v>0.70853059954053321</v>
      </c>
      <c r="F34" s="292"/>
      <c r="G34" s="440">
        <v>-2.0734285071167995</v>
      </c>
      <c r="H34" s="294"/>
      <c r="I34" s="440">
        <v>-7.1169761288699824</v>
      </c>
      <c r="J34" s="294"/>
      <c r="K34" s="523">
        <v>-1.1876977996661346</v>
      </c>
      <c r="L34" s="294">
        <v>2.0114713588944242</v>
      </c>
      <c r="M34" s="294" t="s">
        <v>66</v>
      </c>
      <c r="N34" s="294"/>
      <c r="O34" s="294">
        <v>-3.6635639700982736</v>
      </c>
      <c r="P34" s="294">
        <v>-4.7636678910829859</v>
      </c>
      <c r="Q34" s="294" t="s">
        <v>66</v>
      </c>
      <c r="R34" s="294"/>
      <c r="S34" s="581">
        <v>-2.4043541200884877</v>
      </c>
    </row>
    <row r="35" spans="1:19" s="28" customFormat="1" ht="18" customHeight="1" x14ac:dyDescent="0.3">
      <c r="A35" s="98"/>
      <c r="C35" s="13"/>
      <c r="D35" s="13"/>
      <c r="E35" s="143"/>
      <c r="F35" s="13"/>
      <c r="G35" s="143"/>
      <c r="H35" s="13"/>
      <c r="I35" s="13"/>
      <c r="J35" s="13"/>
      <c r="K35" s="13"/>
      <c r="L35" s="13"/>
      <c r="M35" s="13"/>
      <c r="N35" s="13"/>
      <c r="O35" s="13"/>
      <c r="P35" s="13"/>
      <c r="Q35" s="13"/>
    </row>
    <row r="36" spans="1:19" x14ac:dyDescent="0.3">
      <c r="C36" s="115"/>
      <c r="D36" s="115"/>
      <c r="J36" s="113"/>
      <c r="K36" s="113"/>
      <c r="L36" s="113"/>
      <c r="M36" s="113"/>
      <c r="N36" s="113"/>
      <c r="O36" s="113"/>
      <c r="P36" s="113"/>
      <c r="Q36" s="113"/>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T47"/>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90625" style="1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6384" width="11.54296875" style="13"/>
  </cols>
  <sheetData>
    <row r="1" spans="2:20" s="8" customFormat="1" ht="12.9" customHeight="1" x14ac:dyDescent="0.25">
      <c r="E1" s="140"/>
      <c r="G1" s="140"/>
    </row>
    <row r="2" spans="2:20" s="8" customFormat="1" ht="27" customHeight="1" x14ac:dyDescent="0.25">
      <c r="B2" s="56"/>
      <c r="E2" s="140"/>
      <c r="G2" s="140"/>
    </row>
    <row r="3" spans="2:20" s="8" customFormat="1" ht="3" customHeight="1" x14ac:dyDescent="0.25">
      <c r="B3" s="57"/>
      <c r="E3" s="140"/>
      <c r="G3" s="140"/>
    </row>
    <row r="4" spans="2:20" s="28" customFormat="1" ht="18" customHeight="1" x14ac:dyDescent="0.25">
      <c r="B4" s="58" t="s">
        <v>23</v>
      </c>
      <c r="C4" s="8"/>
      <c r="D4" s="6"/>
      <c r="E4" s="148"/>
      <c r="F4" s="6"/>
      <c r="G4" s="148"/>
      <c r="H4" s="6"/>
      <c r="I4" s="6"/>
      <c r="J4" s="8"/>
      <c r="K4" s="8"/>
      <c r="L4" s="8"/>
      <c r="M4" s="8"/>
    </row>
    <row r="5" spans="2:20" ht="3" customHeight="1" x14ac:dyDescent="0.3">
      <c r="B5" s="9"/>
      <c r="C5" s="9"/>
      <c r="D5" s="10"/>
      <c r="E5" s="149"/>
      <c r="F5" s="10"/>
      <c r="G5" s="149"/>
      <c r="H5" s="10"/>
      <c r="I5" s="10"/>
      <c r="J5" s="10"/>
      <c r="K5" s="10"/>
      <c r="L5" s="10"/>
      <c r="M5" s="10"/>
      <c r="N5" s="10"/>
      <c r="O5" s="10"/>
      <c r="P5" s="10"/>
      <c r="Q5" s="10"/>
      <c r="R5" s="10"/>
      <c r="S5" s="10"/>
    </row>
    <row r="6" spans="2:20" s="28" customFormat="1" ht="12.75" customHeight="1" x14ac:dyDescent="0.25">
      <c r="B6" s="12"/>
      <c r="C6" s="12"/>
      <c r="D6" s="12"/>
      <c r="E6" s="142"/>
      <c r="F6" s="12"/>
      <c r="G6" s="142"/>
      <c r="H6" s="12"/>
      <c r="I6" s="12"/>
      <c r="J6" s="12"/>
      <c r="K6" s="12"/>
      <c r="L6" s="12"/>
      <c r="M6" s="12"/>
      <c r="N6" s="12"/>
      <c r="O6" s="12"/>
      <c r="P6" s="12"/>
      <c r="Q6" s="12"/>
      <c r="R6" s="12"/>
      <c r="S6" s="12"/>
    </row>
    <row r="7" spans="2:20" ht="18" customHeight="1" x14ac:dyDescent="0.35">
      <c r="B7" s="39" t="s">
        <v>30</v>
      </c>
      <c r="C7" s="40" t="s">
        <v>7</v>
      </c>
      <c r="D7" s="40"/>
      <c r="E7" s="78"/>
      <c r="F7" s="40"/>
      <c r="G7" s="78"/>
      <c r="H7" s="40"/>
      <c r="I7" s="40"/>
      <c r="J7" s="42"/>
      <c r="K7" s="42"/>
      <c r="L7" s="42"/>
      <c r="M7" s="42"/>
      <c r="N7" s="40"/>
      <c r="O7" s="40"/>
      <c r="P7" s="40"/>
      <c r="Q7" s="40"/>
      <c r="R7" s="40"/>
      <c r="S7" s="40"/>
    </row>
    <row r="8" spans="2:20" ht="6.75" customHeight="1" x14ac:dyDescent="0.3"/>
    <row r="9" spans="2:20"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2:20" ht="18" customHeight="1" thickBot="1" x14ac:dyDescent="0.4">
      <c r="C10" s="16" t="s">
        <v>35</v>
      </c>
      <c r="D10" s="17"/>
      <c r="E10" s="426">
        <v>2021</v>
      </c>
      <c r="F10" s="17"/>
      <c r="G10" s="426">
        <v>2021</v>
      </c>
      <c r="H10" s="17"/>
      <c r="I10" s="426">
        <v>2022</v>
      </c>
      <c r="J10" s="166"/>
      <c r="K10" s="168">
        <v>2022</v>
      </c>
      <c r="L10" s="168">
        <v>2021</v>
      </c>
      <c r="M10" s="168" t="s">
        <v>54</v>
      </c>
      <c r="N10" s="168"/>
      <c r="O10" s="168">
        <v>2022</v>
      </c>
      <c r="P10" s="168">
        <v>2021</v>
      </c>
      <c r="Q10" s="168" t="s">
        <v>54</v>
      </c>
      <c r="R10" s="167"/>
      <c r="S10" s="533">
        <v>2021</v>
      </c>
    </row>
    <row r="11" spans="2:20" ht="15" customHeight="1" x14ac:dyDescent="0.35">
      <c r="B11" s="28"/>
      <c r="C11" s="29" t="s">
        <v>241</v>
      </c>
      <c r="D11" s="30"/>
      <c r="E11" s="445">
        <v>1499.6165580542811</v>
      </c>
      <c r="F11" s="290"/>
      <c r="G11" s="445">
        <v>1583.5525743698172</v>
      </c>
      <c r="H11" s="300"/>
      <c r="I11" s="445">
        <v>1567.6225787825383</v>
      </c>
      <c r="J11" s="300"/>
      <c r="K11" s="235">
        <v>2363.9208126081903</v>
      </c>
      <c r="L11" s="235">
        <v>1450.4189999999999</v>
      </c>
      <c r="M11" s="177">
        <v>0.62981925402810535</v>
      </c>
      <c r="N11" s="300"/>
      <c r="O11" s="300">
        <v>3931.5433913907282</v>
      </c>
      <c r="P11" s="300">
        <v>2683.9234999999999</v>
      </c>
      <c r="Q11" s="176">
        <v>0.46484927435179446</v>
      </c>
      <c r="R11" s="300"/>
      <c r="S11" s="556">
        <v>5767.0926324240982</v>
      </c>
      <c r="T11" s="127"/>
    </row>
    <row r="12" spans="2:20" ht="15" customHeight="1" x14ac:dyDescent="0.35">
      <c r="B12" s="28"/>
      <c r="C12" s="29" t="s">
        <v>242</v>
      </c>
      <c r="D12" s="63"/>
      <c r="E12" s="530">
        <v>20.091209634571108</v>
      </c>
      <c r="F12" s="531"/>
      <c r="G12" s="530">
        <v>20.230013096295405</v>
      </c>
      <c r="H12" s="532"/>
      <c r="I12" s="530">
        <v>18.978065552376648</v>
      </c>
      <c r="J12" s="532"/>
      <c r="K12" s="532">
        <v>21.023732254641097</v>
      </c>
      <c r="L12" s="532">
        <v>20.251802582303952</v>
      </c>
      <c r="M12" s="176" t="s">
        <v>66</v>
      </c>
      <c r="N12" s="532"/>
      <c r="O12" s="532">
        <v>20.04391518279294</v>
      </c>
      <c r="P12" s="532">
        <v>19.105121141882893</v>
      </c>
      <c r="Q12" s="176" t="s">
        <v>66</v>
      </c>
      <c r="R12" s="532"/>
      <c r="S12" s="582">
        <v>19.61771352416271</v>
      </c>
      <c r="T12" s="127"/>
    </row>
    <row r="13" spans="2:20" ht="15" customHeight="1" x14ac:dyDescent="0.35">
      <c r="C13" s="25" t="s">
        <v>55</v>
      </c>
      <c r="D13" s="26"/>
      <c r="E13" s="484">
        <v>306.38119472999995</v>
      </c>
      <c r="F13" s="296"/>
      <c r="G13" s="484">
        <v>264.57022359000007</v>
      </c>
      <c r="H13" s="297"/>
      <c r="I13" s="484">
        <v>308.91022644999998</v>
      </c>
      <c r="J13" s="297"/>
      <c r="K13" s="297">
        <v>397.74966662999998</v>
      </c>
      <c r="L13" s="297">
        <v>273.91814716000005</v>
      </c>
      <c r="M13" s="178">
        <v>0.45207490176862186</v>
      </c>
      <c r="N13" s="297"/>
      <c r="O13" s="297">
        <v>706.65989307999996</v>
      </c>
      <c r="P13" s="297">
        <v>551.42070159000002</v>
      </c>
      <c r="Q13" s="178">
        <v>0.28152586771293464</v>
      </c>
      <c r="R13" s="297"/>
      <c r="S13" s="561">
        <v>1122.37211991</v>
      </c>
      <c r="T13" s="127"/>
    </row>
    <row r="14" spans="2:20" ht="15" customHeight="1" x14ac:dyDescent="0.35">
      <c r="C14" s="25" t="s">
        <v>56</v>
      </c>
      <c r="D14" s="26"/>
      <c r="E14" s="484">
        <v>16.643493109999994</v>
      </c>
      <c r="F14" s="296"/>
      <c r="G14" s="484">
        <v>52.278360739999997</v>
      </c>
      <c r="H14" s="297"/>
      <c r="I14" s="484">
        <v>46.822738630000003</v>
      </c>
      <c r="J14" s="297"/>
      <c r="K14" s="297">
        <v>163.05206080999997</v>
      </c>
      <c r="L14" s="297">
        <v>68.602921409999993</v>
      </c>
      <c r="M14" s="178">
        <v>1.3767509817188701</v>
      </c>
      <c r="N14" s="297"/>
      <c r="O14" s="297">
        <v>209.87479943999998</v>
      </c>
      <c r="P14" s="297">
        <v>104.47030101999999</v>
      </c>
      <c r="Q14" s="178">
        <v>1.0089422294267263</v>
      </c>
      <c r="R14" s="297"/>
      <c r="S14" s="561">
        <v>173.39215486999998</v>
      </c>
      <c r="T14" s="127"/>
    </row>
    <row r="15" spans="2:20" ht="15" customHeight="1" x14ac:dyDescent="0.35">
      <c r="C15" s="66" t="s">
        <v>243</v>
      </c>
      <c r="D15" s="46"/>
      <c r="E15" s="493">
        <v>4</v>
      </c>
      <c r="F15" s="292"/>
      <c r="G15" s="493">
        <v>12.8</v>
      </c>
      <c r="H15" s="362"/>
      <c r="I15" s="493">
        <v>11.258442185511454</v>
      </c>
      <c r="J15" s="362"/>
      <c r="K15" s="388">
        <v>34.898031268973128</v>
      </c>
      <c r="L15" s="362">
        <v>17.899999999999999</v>
      </c>
      <c r="M15" s="363" t="s">
        <v>66</v>
      </c>
      <c r="N15" s="362"/>
      <c r="O15" s="362">
        <v>23.765304995333064</v>
      </c>
      <c r="P15" s="362">
        <v>14.002218264243179</v>
      </c>
      <c r="Q15" s="363" t="s">
        <v>66</v>
      </c>
      <c r="R15" s="362"/>
      <c r="S15" s="567">
        <v>11.144578115582005</v>
      </c>
      <c r="T15" s="127"/>
    </row>
    <row r="16" spans="2:20" ht="15" customHeight="1" x14ac:dyDescent="0.35">
      <c r="C16" s="29" t="s">
        <v>188</v>
      </c>
      <c r="D16" s="30"/>
      <c r="E16" s="445" t="s">
        <v>176</v>
      </c>
      <c r="F16" s="290"/>
      <c r="G16" s="445" t="s">
        <v>176</v>
      </c>
      <c r="H16" s="300"/>
      <c r="I16" s="445" t="s">
        <v>176</v>
      </c>
      <c r="J16" s="300"/>
      <c r="K16" s="300" t="s">
        <v>176</v>
      </c>
      <c r="L16" s="300" t="s">
        <v>176</v>
      </c>
      <c r="M16" s="363" t="s">
        <v>66</v>
      </c>
      <c r="N16" s="300"/>
      <c r="O16" s="300" t="s">
        <v>176</v>
      </c>
      <c r="P16" s="300" t="s">
        <v>176</v>
      </c>
      <c r="Q16" s="176" t="s">
        <v>66</v>
      </c>
      <c r="R16" s="300"/>
      <c r="S16" s="564" t="s">
        <v>176</v>
      </c>
      <c r="T16" s="127"/>
    </row>
    <row r="17" spans="2:20" ht="15" customHeight="1" x14ac:dyDescent="0.35">
      <c r="C17" s="29" t="s">
        <v>189</v>
      </c>
      <c r="D17" s="30"/>
      <c r="E17" s="445" t="s">
        <v>176</v>
      </c>
      <c r="F17" s="290"/>
      <c r="G17" s="445" t="s">
        <v>176</v>
      </c>
      <c r="H17" s="300"/>
      <c r="I17" s="445" t="s">
        <v>176</v>
      </c>
      <c r="J17" s="300"/>
      <c r="K17" s="300" t="s">
        <v>176</v>
      </c>
      <c r="L17" s="300" t="s">
        <v>176</v>
      </c>
      <c r="M17" s="363" t="s">
        <v>66</v>
      </c>
      <c r="N17" s="300"/>
      <c r="O17" s="300" t="s">
        <v>176</v>
      </c>
      <c r="P17" s="300" t="s">
        <v>176</v>
      </c>
      <c r="Q17" s="176" t="s">
        <v>66</v>
      </c>
      <c r="R17" s="300"/>
      <c r="S17" s="564" t="s">
        <v>176</v>
      </c>
      <c r="T17" s="127"/>
    </row>
    <row r="18" spans="2:20" ht="15" customHeight="1" x14ac:dyDescent="0.35">
      <c r="C18" s="29" t="s">
        <v>190</v>
      </c>
      <c r="D18" s="30"/>
      <c r="E18" s="445" t="s">
        <v>176</v>
      </c>
      <c r="F18" s="290"/>
      <c r="G18" s="445">
        <v>19.900000000000002</v>
      </c>
      <c r="H18" s="300"/>
      <c r="I18" s="445" t="s">
        <v>176</v>
      </c>
      <c r="J18" s="300"/>
      <c r="K18" s="300">
        <v>-92.4</v>
      </c>
      <c r="L18" s="300" t="s">
        <v>176</v>
      </c>
      <c r="M18" s="363" t="s">
        <v>66</v>
      </c>
      <c r="N18" s="300"/>
      <c r="O18" s="300">
        <v>-92.4</v>
      </c>
      <c r="P18" s="300" t="s">
        <v>176</v>
      </c>
      <c r="Q18" s="176" t="s">
        <v>66</v>
      </c>
      <c r="R18" s="300"/>
      <c r="S18" s="564">
        <v>19.900000000000002</v>
      </c>
      <c r="T18" s="127"/>
    </row>
    <row r="19" spans="2:20" ht="15" customHeight="1" x14ac:dyDescent="0.35">
      <c r="C19" s="25" t="s">
        <v>77</v>
      </c>
      <c r="D19" s="26"/>
      <c r="E19" s="484">
        <v>16.643493109999994</v>
      </c>
      <c r="F19" s="296"/>
      <c r="G19" s="484">
        <v>72.178360740000002</v>
      </c>
      <c r="H19" s="297"/>
      <c r="I19" s="484">
        <v>46.822738630000003</v>
      </c>
      <c r="J19" s="297"/>
      <c r="K19" s="297">
        <v>70.652060809999966</v>
      </c>
      <c r="L19" s="297">
        <v>68.602921409999993</v>
      </c>
      <c r="M19" s="178">
        <v>2.9869564704882556E-2</v>
      </c>
      <c r="N19" s="297"/>
      <c r="O19" s="297">
        <v>117.47479943999997</v>
      </c>
      <c r="P19" s="297">
        <v>104.47030101999999</v>
      </c>
      <c r="Q19" s="178">
        <v>0.12448033836439665</v>
      </c>
      <c r="R19" s="297"/>
      <c r="S19" s="561">
        <v>193.29215486999999</v>
      </c>
      <c r="T19" s="127"/>
    </row>
    <row r="20" spans="2:20" ht="15" customHeight="1" x14ac:dyDescent="0.35">
      <c r="C20" s="529" t="s">
        <v>86</v>
      </c>
      <c r="D20" s="383"/>
      <c r="E20" s="493">
        <v>4</v>
      </c>
      <c r="F20" s="292"/>
      <c r="G20" s="493">
        <v>17.600000000000001</v>
      </c>
      <c r="H20" s="383"/>
      <c r="I20" s="493">
        <v>11.258442185511454</v>
      </c>
      <c r="J20" s="383"/>
      <c r="K20" s="383">
        <v>15.121660009178822</v>
      </c>
      <c r="L20" s="383">
        <v>17.899999999999999</v>
      </c>
      <c r="M20" s="383" t="s">
        <v>66</v>
      </c>
      <c r="N20" s="598"/>
      <c r="O20" s="598">
        <v>13.302332845136663</v>
      </c>
      <c r="P20" s="598">
        <v>14.002218264243179</v>
      </c>
      <c r="Q20" s="639" t="s">
        <v>66</v>
      </c>
      <c r="R20" s="598"/>
      <c r="S20" s="599">
        <v>12.423627358994192</v>
      </c>
      <c r="T20" s="127"/>
    </row>
    <row r="21" spans="2:20" ht="4.5" customHeight="1" x14ac:dyDescent="0.35">
      <c r="B21" s="15"/>
      <c r="C21" s="21"/>
      <c r="D21" s="22"/>
      <c r="E21" s="494"/>
      <c r="F21" s="494"/>
      <c r="G21" s="494"/>
      <c r="H21" s="361"/>
      <c r="I21" s="494"/>
      <c r="J21" s="305"/>
      <c r="K21" s="305"/>
      <c r="L21" s="305"/>
      <c r="M21" s="181"/>
      <c r="N21" s="305"/>
      <c r="O21" s="562"/>
      <c r="P21" s="127"/>
    </row>
    <row r="22" spans="2:20" ht="19.8" x14ac:dyDescent="0.3">
      <c r="C22" s="28"/>
      <c r="D22" s="28"/>
      <c r="E22" s="414" t="s">
        <v>50</v>
      </c>
      <c r="F22" s="27"/>
      <c r="G22" s="414" t="s">
        <v>51</v>
      </c>
      <c r="H22" s="27"/>
      <c r="I22" s="414" t="s">
        <v>32</v>
      </c>
      <c r="J22" s="28"/>
      <c r="K22" s="657" t="s">
        <v>68</v>
      </c>
      <c r="L22" s="657"/>
      <c r="M22" s="657"/>
      <c r="N22" s="28"/>
    </row>
    <row r="23" spans="2:20" ht="16.8" thickBot="1" x14ac:dyDescent="0.4">
      <c r="C23" s="16" t="s">
        <v>35</v>
      </c>
      <c r="D23" s="17"/>
      <c r="E23" s="426">
        <v>2021</v>
      </c>
      <c r="F23" s="17"/>
      <c r="G23" s="426">
        <v>2021</v>
      </c>
      <c r="H23" s="17"/>
      <c r="I23" s="426">
        <v>2022</v>
      </c>
      <c r="J23" s="167"/>
      <c r="K23" s="166" t="s">
        <v>69</v>
      </c>
      <c r="L23" s="166" t="s">
        <v>70</v>
      </c>
      <c r="M23" s="166" t="s">
        <v>54</v>
      </c>
    </row>
    <row r="24" spans="2:20" x14ac:dyDescent="0.3">
      <c r="C24" s="29" t="s">
        <v>244</v>
      </c>
      <c r="D24" s="593"/>
      <c r="E24" s="594">
        <v>15847.580132009996</v>
      </c>
      <c r="F24" s="595"/>
      <c r="G24" s="594">
        <v>16865.92696585946</v>
      </c>
      <c r="H24" s="596"/>
      <c r="I24" s="594">
        <v>18007.36258415</v>
      </c>
      <c r="J24" s="596"/>
      <c r="K24" s="596">
        <v>20864.307910299998</v>
      </c>
      <c r="L24" s="596">
        <v>16865.92696585946</v>
      </c>
      <c r="M24" s="597">
        <v>0.23706855558749806</v>
      </c>
    </row>
    <row r="25" spans="2:20" ht="16.2" x14ac:dyDescent="0.35">
      <c r="C25" s="528" t="s">
        <v>245</v>
      </c>
      <c r="D25" s="588"/>
      <c r="E25" s="589">
        <v>1713.3436075699997</v>
      </c>
      <c r="F25" s="590"/>
      <c r="G25" s="589">
        <v>1564.6573845199316</v>
      </c>
      <c r="H25" s="591"/>
      <c r="I25" s="589">
        <v>1762.4628588299997</v>
      </c>
      <c r="J25" s="591"/>
      <c r="K25" s="591">
        <v>1975.3310482999998</v>
      </c>
      <c r="L25" s="591">
        <v>1564.6573845199316</v>
      </c>
      <c r="M25" s="592">
        <v>0.26246874737121506</v>
      </c>
    </row>
    <row r="26" spans="2:20" x14ac:dyDescent="0.3">
      <c r="C26" s="14"/>
      <c r="E26" s="435"/>
      <c r="F26" s="435"/>
      <c r="G26" s="435"/>
    </row>
    <row r="47" spans="14:14" x14ac:dyDescent="0.3">
      <c r="N47" s="24"/>
    </row>
  </sheetData>
  <mergeCells count="3">
    <mergeCell ref="K9:M9"/>
    <mergeCell ref="K22:M22"/>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40"/>
  <sheetViews>
    <sheetView showGridLines="0" zoomScale="90" zoomScaleNormal="90" zoomScaleSheetLayoutView="100" workbookViewId="0"/>
  </sheetViews>
  <sheetFormatPr baseColWidth="10" defaultColWidth="11.54296875" defaultRowHeight="15" x14ac:dyDescent="0.25"/>
  <cols>
    <col min="1" max="2" width="2.36328125" customWidth="1"/>
    <col min="3" max="3" width="42.81640625" customWidth="1"/>
    <col min="4" max="4" width="7.81640625" customWidth="1"/>
    <col min="5" max="5" width="16.81640625" style="152" customWidth="1"/>
    <col min="6" max="6" width="1.81640625" style="152" customWidth="1"/>
    <col min="7" max="7" width="16.81640625" style="152" customWidth="1"/>
    <col min="8" max="8" width="1.81640625" style="152" customWidth="1"/>
    <col min="9" max="9" width="16.81640625" style="152" customWidth="1"/>
    <col min="10" max="10" width="1.81640625" customWidth="1"/>
    <col min="11" max="13" width="9.36328125" customWidth="1"/>
    <col min="14" max="14" width="1.81640625" customWidth="1"/>
    <col min="15" max="17" width="9.36328125" customWidth="1"/>
    <col min="18" max="18" width="1.81640625" customWidth="1"/>
    <col min="19" max="21" width="11.54296875" customWidth="1"/>
  </cols>
  <sheetData>
    <row r="1" spans="1:21" s="8" customFormat="1" ht="12.9" customHeight="1" x14ac:dyDescent="0.25">
      <c r="E1" s="140"/>
      <c r="F1" s="140"/>
      <c r="G1" s="140"/>
      <c r="H1" s="140"/>
      <c r="I1" s="140"/>
    </row>
    <row r="2" spans="1:21" s="8" customFormat="1" ht="27" customHeight="1" x14ac:dyDescent="0.25">
      <c r="B2" s="56"/>
      <c r="E2" s="140"/>
      <c r="F2" s="140"/>
      <c r="G2" s="140"/>
      <c r="H2" s="140"/>
      <c r="I2" s="140"/>
    </row>
    <row r="3" spans="1:21" s="8" customFormat="1" ht="3" customHeight="1" x14ac:dyDescent="0.25">
      <c r="B3" s="57"/>
      <c r="E3" s="140"/>
      <c r="F3" s="140"/>
      <c r="G3" s="140"/>
      <c r="H3" s="140"/>
      <c r="I3" s="140"/>
    </row>
    <row r="4" spans="1:21" s="8" customFormat="1" ht="18" customHeight="1" x14ac:dyDescent="0.3">
      <c r="B4" s="58" t="s">
        <v>7</v>
      </c>
      <c r="D4" s="13"/>
      <c r="E4" s="143"/>
      <c r="F4" s="143"/>
      <c r="G4" s="143"/>
      <c r="H4" s="143"/>
      <c r="I4" s="143"/>
      <c r="J4" s="13"/>
      <c r="K4" s="13"/>
      <c r="L4" s="7"/>
      <c r="M4" s="7"/>
      <c r="N4" s="13"/>
      <c r="O4" s="7"/>
      <c r="P4" s="13"/>
      <c r="Q4" s="7"/>
    </row>
    <row r="5" spans="1:21" s="8" customFormat="1" ht="3" customHeight="1" x14ac:dyDescent="0.25">
      <c r="A5" s="5"/>
      <c r="B5" s="9"/>
      <c r="C5" s="9"/>
      <c r="D5" s="10"/>
      <c r="E5" s="149"/>
      <c r="F5" s="149"/>
      <c r="G5" s="149"/>
      <c r="H5" s="149"/>
      <c r="I5" s="149"/>
      <c r="J5" s="10"/>
      <c r="K5" s="10"/>
      <c r="L5" s="11"/>
      <c r="M5" s="11"/>
      <c r="N5" s="10"/>
      <c r="O5" s="11"/>
      <c r="P5" s="10"/>
      <c r="Q5" s="11"/>
    </row>
    <row r="6" spans="1:21" s="54" customFormat="1" ht="12.75" customHeight="1" x14ac:dyDescent="0.25">
      <c r="A6" s="12"/>
      <c r="B6" s="12"/>
      <c r="C6" s="12"/>
      <c r="D6" s="12"/>
      <c r="E6" s="142"/>
      <c r="F6" s="142"/>
      <c r="G6" s="142"/>
      <c r="H6" s="142"/>
      <c r="I6" s="142"/>
      <c r="J6" s="12"/>
      <c r="K6" s="12"/>
      <c r="L6" s="12"/>
      <c r="M6" s="12"/>
      <c r="N6" s="12"/>
      <c r="O6" s="12"/>
      <c r="P6" s="12"/>
      <c r="Q6" s="12"/>
    </row>
    <row r="7" spans="1:21" s="55" customFormat="1" ht="18" customHeight="1" x14ac:dyDescent="0.3">
      <c r="A7" s="24"/>
      <c r="B7" s="39" t="s">
        <v>30</v>
      </c>
      <c r="C7" s="40" t="s">
        <v>246</v>
      </c>
      <c r="D7" s="40"/>
      <c r="E7" s="78"/>
      <c r="F7" s="78"/>
      <c r="G7" s="78"/>
      <c r="H7" s="78"/>
      <c r="I7" s="78"/>
      <c r="J7" s="40"/>
      <c r="K7" s="40"/>
      <c r="L7" s="41"/>
      <c r="M7" s="41"/>
      <c r="N7" s="40"/>
      <c r="O7" s="40"/>
      <c r="P7" s="40"/>
      <c r="Q7" s="40"/>
    </row>
    <row r="8" spans="1:21" s="13" customFormat="1" ht="6.75" customHeight="1" x14ac:dyDescent="0.3">
      <c r="E8" s="143"/>
      <c r="F8" s="143"/>
      <c r="G8" s="143"/>
      <c r="H8" s="143"/>
      <c r="I8" s="143"/>
    </row>
    <row r="9" spans="1:21" s="28" customFormat="1" ht="18" customHeight="1" x14ac:dyDescent="0.25">
      <c r="E9" s="251" t="s">
        <v>127</v>
      </c>
      <c r="F9" s="408"/>
      <c r="G9" s="251" t="s">
        <v>128</v>
      </c>
      <c r="H9" s="408"/>
      <c r="I9" s="251" t="s">
        <v>129</v>
      </c>
      <c r="J9" s="27"/>
      <c r="K9" s="657" t="s">
        <v>130</v>
      </c>
      <c r="L9" s="657"/>
      <c r="M9" s="657"/>
      <c r="N9" s="27"/>
      <c r="O9" s="657" t="s">
        <v>68</v>
      </c>
      <c r="P9" s="657"/>
      <c r="Q9" s="657"/>
    </row>
    <row r="10" spans="1:21" s="13" customFormat="1" ht="18" customHeight="1" thickBot="1" x14ac:dyDescent="0.4">
      <c r="C10" s="16" t="s">
        <v>35</v>
      </c>
      <c r="D10" s="17"/>
      <c r="E10" s="426">
        <v>2021</v>
      </c>
      <c r="F10" s="426"/>
      <c r="G10" s="426">
        <v>2021</v>
      </c>
      <c r="H10" s="426"/>
      <c r="I10" s="426" t="s">
        <v>108</v>
      </c>
      <c r="J10" s="17"/>
      <c r="K10" s="166">
        <v>2022</v>
      </c>
      <c r="L10" s="166">
        <v>2021</v>
      </c>
      <c r="M10" s="166" t="s">
        <v>54</v>
      </c>
      <c r="N10" s="17"/>
      <c r="O10" s="166" t="s">
        <v>69</v>
      </c>
      <c r="P10" s="166" t="s">
        <v>70</v>
      </c>
      <c r="Q10" s="166" t="s">
        <v>54</v>
      </c>
    </row>
    <row r="11" spans="1:21" s="34" customFormat="1" ht="15" customHeight="1" x14ac:dyDescent="0.25">
      <c r="C11" s="47" t="s">
        <v>247</v>
      </c>
      <c r="D11" s="37"/>
      <c r="E11" s="495"/>
      <c r="F11" s="495"/>
      <c r="G11" s="495"/>
      <c r="H11" s="495"/>
      <c r="I11" s="495"/>
      <c r="J11" s="146"/>
      <c r="K11" s="146"/>
      <c r="L11" s="146"/>
      <c r="M11" s="146"/>
      <c r="N11" s="146"/>
      <c r="O11" s="146"/>
      <c r="P11" s="146"/>
      <c r="Q11" s="146"/>
      <c r="R11" s="52"/>
      <c r="T11" s="52"/>
    </row>
    <row r="12" spans="1:21" s="28" customFormat="1" ht="15" customHeight="1" x14ac:dyDescent="0.25">
      <c r="C12" s="35" t="s">
        <v>139</v>
      </c>
      <c r="D12" s="36"/>
      <c r="E12" s="420">
        <v>1475</v>
      </c>
      <c r="F12" s="420"/>
      <c r="G12" s="420">
        <v>7244.2774472699994</v>
      </c>
      <c r="H12" s="267"/>
      <c r="I12" s="420">
        <v>6851.0547000699999</v>
      </c>
      <c r="J12" s="267"/>
      <c r="K12" s="311">
        <v>5698.7722922700004</v>
      </c>
      <c r="L12" s="311">
        <v>1567.5651406500001</v>
      </c>
      <c r="M12" s="171">
        <v>2.6354293320831128</v>
      </c>
      <c r="N12" s="267"/>
      <c r="O12" s="311">
        <v>5698.7722922700004</v>
      </c>
      <c r="P12" s="311">
        <v>7244.2774472699994</v>
      </c>
      <c r="Q12" s="171">
        <v>-0.21334151904720622</v>
      </c>
      <c r="R12" s="52"/>
      <c r="T12" s="52"/>
      <c r="U12" s="34"/>
    </row>
    <row r="13" spans="1:21" s="28" customFormat="1" ht="15" customHeight="1" x14ac:dyDescent="0.25">
      <c r="C13" s="33" t="s">
        <v>140</v>
      </c>
      <c r="D13" s="32"/>
      <c r="E13" s="488">
        <v>4368</v>
      </c>
      <c r="F13" s="488"/>
      <c r="G13" s="488">
        <v>138.37140515000002</v>
      </c>
      <c r="H13" s="354"/>
      <c r="I13" s="488">
        <v>172.690943</v>
      </c>
      <c r="J13" s="354"/>
      <c r="K13" s="396">
        <v>592.47634804999996</v>
      </c>
      <c r="L13" s="396">
        <v>4801.9471529299999</v>
      </c>
      <c r="M13" s="221">
        <v>-0.87661747845590321</v>
      </c>
      <c r="N13" s="354"/>
      <c r="O13" s="396">
        <v>592.47634804999996</v>
      </c>
      <c r="P13" s="396">
        <v>138.37140515000002</v>
      </c>
      <c r="Q13" s="221">
        <v>3.2817831285859418</v>
      </c>
      <c r="R13" s="52"/>
      <c r="T13" s="52"/>
      <c r="U13" s="34"/>
    </row>
    <row r="14" spans="1:21" s="13" customFormat="1" ht="15" customHeight="1" x14ac:dyDescent="0.35">
      <c r="C14" s="25" t="s">
        <v>248</v>
      </c>
      <c r="D14" s="26"/>
      <c r="E14" s="448">
        <v>5842</v>
      </c>
      <c r="F14" s="448"/>
      <c r="G14" s="448">
        <v>7382.6488524199995</v>
      </c>
      <c r="H14" s="295"/>
      <c r="I14" s="448">
        <v>7023.7456430699995</v>
      </c>
      <c r="J14" s="295"/>
      <c r="K14" s="165">
        <v>6291.24864032</v>
      </c>
      <c r="L14" s="165">
        <v>6369.51229358</v>
      </c>
      <c r="M14" s="179">
        <v>-1.2287228543209516E-2</v>
      </c>
      <c r="N14" s="295"/>
      <c r="O14" s="165">
        <v>6291.24864032</v>
      </c>
      <c r="P14" s="165">
        <v>7382.6488524199995</v>
      </c>
      <c r="Q14" s="179">
        <v>-0.1478331468714299</v>
      </c>
      <c r="R14" s="52"/>
      <c r="T14" s="52"/>
      <c r="U14" s="34"/>
    </row>
    <row r="15" spans="1:21" s="13" customFormat="1" ht="15" customHeight="1" x14ac:dyDescent="0.3">
      <c r="C15" s="105" t="s">
        <v>249</v>
      </c>
      <c r="D15" s="106"/>
      <c r="E15" s="497">
        <v>-18788</v>
      </c>
      <c r="F15" s="497"/>
      <c r="G15" s="497">
        <v>-16612.475940480002</v>
      </c>
      <c r="H15" s="364"/>
      <c r="I15" s="497">
        <v>-17107.905640689998</v>
      </c>
      <c r="J15" s="364"/>
      <c r="K15" s="268">
        <v>-19658.122515129999</v>
      </c>
      <c r="L15" s="268">
        <v>-18771.324472810003</v>
      </c>
      <c r="M15" s="224">
        <v>-4.7242166827626386E-2</v>
      </c>
      <c r="N15" s="364"/>
      <c r="O15" s="268">
        <v>-19658.122515129999</v>
      </c>
      <c r="P15" s="268">
        <v>-16612.475940480002</v>
      </c>
      <c r="Q15" s="224">
        <v>-0.18333489755302512</v>
      </c>
      <c r="R15" s="52"/>
      <c r="T15" s="52"/>
      <c r="U15" s="34"/>
    </row>
    <row r="16" spans="1:21" s="13" customFormat="1" ht="15" customHeight="1" x14ac:dyDescent="0.35">
      <c r="C16" s="25" t="s">
        <v>250</v>
      </c>
      <c r="D16" s="26"/>
      <c r="E16" s="448">
        <v>-12946</v>
      </c>
      <c r="F16" s="448"/>
      <c r="G16" s="448">
        <v>-9229.827088060003</v>
      </c>
      <c r="H16" s="295"/>
      <c r="I16" s="448">
        <v>-10084.159997619998</v>
      </c>
      <c r="J16" s="295"/>
      <c r="K16" s="165">
        <v>-13366.873874809999</v>
      </c>
      <c r="L16" s="165">
        <v>-12401.812179230004</v>
      </c>
      <c r="M16" s="179">
        <v>-7.7816183766775238E-2</v>
      </c>
      <c r="N16" s="295"/>
      <c r="O16" s="165">
        <v>-13366.873874809999</v>
      </c>
      <c r="P16" s="165">
        <v>-9229.827088060003</v>
      </c>
      <c r="Q16" s="179">
        <v>-0.44822581693884711</v>
      </c>
      <c r="R16" s="52"/>
      <c r="T16" s="52"/>
      <c r="U16" s="34"/>
    </row>
    <row r="17" spans="1:21" s="13" customFormat="1" ht="18" customHeight="1" x14ac:dyDescent="0.3">
      <c r="E17" s="435"/>
      <c r="F17" s="435"/>
      <c r="G17" s="435"/>
      <c r="H17" s="435"/>
      <c r="I17" s="435"/>
    </row>
    <row r="18" spans="1:21" s="13" customFormat="1" ht="18" customHeight="1" x14ac:dyDescent="0.3">
      <c r="A18" s="24"/>
      <c r="B18" s="39" t="s">
        <v>74</v>
      </c>
      <c r="C18" s="40" t="s">
        <v>251</v>
      </c>
      <c r="D18" s="40"/>
      <c r="E18" s="250"/>
      <c r="F18" s="250"/>
      <c r="G18" s="250"/>
      <c r="H18" s="250"/>
      <c r="I18" s="250"/>
      <c r="J18" s="40"/>
      <c r="K18" s="78"/>
      <c r="L18" s="40"/>
      <c r="M18" s="78"/>
      <c r="N18" s="40"/>
      <c r="O18" s="40"/>
      <c r="P18" s="40"/>
      <c r="Q18" s="40"/>
    </row>
    <row r="19" spans="1:21" s="13" customFormat="1" ht="6.75" customHeight="1" x14ac:dyDescent="0.3">
      <c r="A19" s="55"/>
      <c r="B19" s="257"/>
      <c r="C19" s="258"/>
      <c r="D19" s="258"/>
      <c r="E19" s="410"/>
      <c r="F19" s="410"/>
      <c r="G19" s="410"/>
      <c r="H19" s="410"/>
      <c r="I19" s="410"/>
      <c r="J19" s="258"/>
      <c r="K19" s="258"/>
      <c r="L19" s="259"/>
      <c r="M19" s="259"/>
    </row>
    <row r="20" spans="1:21" s="28" customFormat="1" ht="18" customHeight="1" x14ac:dyDescent="0.25">
      <c r="E20" s="251" t="s">
        <v>127</v>
      </c>
      <c r="F20" s="408"/>
      <c r="G20" s="251" t="s">
        <v>128</v>
      </c>
      <c r="H20" s="408"/>
      <c r="I20" s="251" t="s">
        <v>129</v>
      </c>
      <c r="J20" s="27"/>
      <c r="K20" s="657" t="s">
        <v>130</v>
      </c>
      <c r="L20" s="657"/>
      <c r="M20" s="657"/>
      <c r="N20" s="27"/>
      <c r="O20" s="657" t="s">
        <v>68</v>
      </c>
      <c r="P20" s="657"/>
      <c r="Q20" s="657"/>
    </row>
    <row r="21" spans="1:21" s="13" customFormat="1" ht="18" customHeight="1" thickBot="1" x14ac:dyDescent="0.4">
      <c r="C21" s="16" t="s">
        <v>35</v>
      </c>
      <c r="D21" s="17"/>
      <c r="E21" s="426">
        <v>2021</v>
      </c>
      <c r="F21" s="426"/>
      <c r="G21" s="426">
        <v>2021</v>
      </c>
      <c r="H21" s="426"/>
      <c r="I21" s="426" t="s">
        <v>108</v>
      </c>
      <c r="J21" s="17"/>
      <c r="K21" s="166">
        <v>2022</v>
      </c>
      <c r="L21" s="166">
        <v>2021</v>
      </c>
      <c r="M21" s="166" t="s">
        <v>54</v>
      </c>
      <c r="N21" s="17"/>
      <c r="O21" s="166" t="s">
        <v>69</v>
      </c>
      <c r="P21" s="166" t="s">
        <v>70</v>
      </c>
      <c r="Q21" s="166" t="s">
        <v>54</v>
      </c>
    </row>
    <row r="22" spans="1:21" s="34" customFormat="1" ht="15" customHeight="1" x14ac:dyDescent="0.25">
      <c r="C22" s="48" t="s">
        <v>252</v>
      </c>
      <c r="D22" s="43"/>
      <c r="E22" s="498"/>
      <c r="F22" s="498"/>
      <c r="G22" s="498"/>
      <c r="H22" s="498"/>
      <c r="I22" s="498"/>
      <c r="J22" s="37"/>
      <c r="K22" s="37"/>
      <c r="L22" s="37"/>
      <c r="M22" s="37"/>
      <c r="N22" s="146"/>
      <c r="O22" s="146"/>
      <c r="P22" s="146"/>
      <c r="Q22" s="146"/>
      <c r="R22" s="52"/>
      <c r="T22" s="52"/>
    </row>
    <row r="23" spans="1:21" s="28" customFormat="1" ht="15" customHeight="1" x14ac:dyDescent="0.25">
      <c r="C23" s="35" t="s">
        <v>139</v>
      </c>
      <c r="D23" s="36"/>
      <c r="E23" s="428">
        <v>1430</v>
      </c>
      <c r="F23" s="461"/>
      <c r="G23" s="428">
        <v>6903.7638746799994</v>
      </c>
      <c r="H23" s="309"/>
      <c r="I23" s="428">
        <v>6598.2416561200007</v>
      </c>
      <c r="J23" s="309"/>
      <c r="K23" s="269">
        <v>5453.58802896</v>
      </c>
      <c r="L23" s="269">
        <v>1531.4244194100002</v>
      </c>
      <c r="M23" s="225">
        <v>2.5611212410084598</v>
      </c>
      <c r="N23" s="267"/>
      <c r="O23" s="311">
        <v>5453.58802896</v>
      </c>
      <c r="P23" s="311">
        <v>6903.7638746799994</v>
      </c>
      <c r="Q23" s="171">
        <v>-0.21005582926128352</v>
      </c>
      <c r="R23" s="52"/>
      <c r="T23" s="52"/>
      <c r="U23" s="34"/>
    </row>
    <row r="24" spans="1:21" s="28" customFormat="1" ht="15" customHeight="1" x14ac:dyDescent="0.25">
      <c r="C24" s="33" t="s">
        <v>140</v>
      </c>
      <c r="D24" s="32"/>
      <c r="E24" s="496">
        <v>4329</v>
      </c>
      <c r="F24" s="462"/>
      <c r="G24" s="496">
        <v>99.382509130000003</v>
      </c>
      <c r="H24" s="313"/>
      <c r="I24" s="496">
        <v>124.17820681000001</v>
      </c>
      <c r="J24" s="313"/>
      <c r="K24" s="396">
        <v>542.20421354999996</v>
      </c>
      <c r="L24" s="396">
        <v>4761.6316802400006</v>
      </c>
      <c r="M24" s="226">
        <v>-0.88613058506812703</v>
      </c>
      <c r="N24" s="354"/>
      <c r="O24" s="396">
        <v>542.20421354999996</v>
      </c>
      <c r="P24" s="396">
        <v>99.382509130000003</v>
      </c>
      <c r="Q24" s="221">
        <v>4.4557307749269537</v>
      </c>
      <c r="R24" s="52"/>
      <c r="T24" s="52"/>
      <c r="U24" s="34"/>
    </row>
    <row r="25" spans="1:21" s="13" customFormat="1" ht="15" customHeight="1" x14ac:dyDescent="0.35">
      <c r="C25" s="25" t="s">
        <v>253</v>
      </c>
      <c r="D25" s="26"/>
      <c r="E25" s="448">
        <v>5758</v>
      </c>
      <c r="F25" s="448"/>
      <c r="G25" s="448">
        <v>7003.146383809999</v>
      </c>
      <c r="H25" s="295"/>
      <c r="I25" s="448">
        <v>6722.4198629300008</v>
      </c>
      <c r="J25" s="295"/>
      <c r="K25" s="165">
        <v>5995.7922425099996</v>
      </c>
      <c r="L25" s="165">
        <v>6293.0560996500008</v>
      </c>
      <c r="M25" s="179">
        <v>-4.7236803936410832E-2</v>
      </c>
      <c r="N25" s="295"/>
      <c r="O25" s="165">
        <v>5995.7922425099996</v>
      </c>
      <c r="P25" s="165">
        <v>7003.146383809999</v>
      </c>
      <c r="Q25" s="179">
        <v>-0.1438430793948301</v>
      </c>
      <c r="R25" s="52"/>
      <c r="T25" s="52"/>
      <c r="U25" s="34"/>
    </row>
    <row r="26" spans="1:21" s="13" customFormat="1" ht="15" customHeight="1" x14ac:dyDescent="0.3">
      <c r="C26" s="20" t="s">
        <v>254</v>
      </c>
      <c r="D26" s="19"/>
      <c r="E26" s="431">
        <v>-4748</v>
      </c>
      <c r="F26" s="431"/>
      <c r="G26" s="431">
        <v>-979.63604889000203</v>
      </c>
      <c r="H26" s="266"/>
      <c r="I26" s="431">
        <v>-669.10565269999995</v>
      </c>
      <c r="J26" s="266"/>
      <c r="K26" s="271">
        <v>-535.29472014999806</v>
      </c>
      <c r="L26" s="271">
        <v>-3962.7919815400014</v>
      </c>
      <c r="M26" s="170">
        <v>0.86491980334986585</v>
      </c>
      <c r="N26" s="364"/>
      <c r="O26" s="268">
        <v>-535.29472014999806</v>
      </c>
      <c r="P26" s="268">
        <v>-979.63604889000203</v>
      </c>
      <c r="Q26" s="224">
        <v>0.45357796831126684</v>
      </c>
      <c r="R26" s="52"/>
      <c r="T26" s="52"/>
      <c r="U26" s="34"/>
    </row>
    <row r="27" spans="1:21" s="13" customFormat="1" ht="15" customHeight="1" x14ac:dyDescent="0.35">
      <c r="C27" s="25" t="s">
        <v>255</v>
      </c>
      <c r="D27" s="26"/>
      <c r="E27" s="448">
        <v>1010</v>
      </c>
      <c r="F27" s="448"/>
      <c r="G27" s="448">
        <v>6023.5103349199971</v>
      </c>
      <c r="H27" s="295"/>
      <c r="I27" s="448">
        <v>6053.3142102300008</v>
      </c>
      <c r="J27" s="295"/>
      <c r="K27" s="165">
        <v>5460.4975223600013</v>
      </c>
      <c r="L27" s="165">
        <v>2330.2641181099993</v>
      </c>
      <c r="M27" s="179">
        <v>1.343295543163078</v>
      </c>
      <c r="N27" s="295"/>
      <c r="O27" s="165">
        <v>5460.4975223600013</v>
      </c>
      <c r="P27" s="165">
        <v>6023.5103349199971</v>
      </c>
      <c r="Q27" s="179">
        <v>-9.3469219982250329E-2</v>
      </c>
      <c r="R27" s="52"/>
      <c r="T27" s="52"/>
      <c r="U27" s="34"/>
    </row>
    <row r="28" spans="1:21" s="126" customFormat="1" ht="15" customHeight="1" x14ac:dyDescent="0.3">
      <c r="E28" s="413"/>
      <c r="F28" s="413"/>
      <c r="G28" s="413"/>
      <c r="H28" s="413"/>
      <c r="I28" s="413"/>
    </row>
    <row r="29" spans="1:21" s="55" customFormat="1" ht="18" customHeight="1" x14ac:dyDescent="0.3">
      <c r="A29" s="24"/>
      <c r="B29" s="39" t="s">
        <v>83</v>
      </c>
      <c r="C29" s="40" t="s">
        <v>256</v>
      </c>
      <c r="D29" s="40"/>
      <c r="E29" s="250"/>
      <c r="F29" s="250"/>
      <c r="G29" s="250"/>
      <c r="H29" s="250"/>
      <c r="I29" s="250"/>
      <c r="J29" s="40"/>
      <c r="K29" s="40"/>
      <c r="L29" s="41"/>
      <c r="M29" s="41"/>
      <c r="N29" s="40"/>
      <c r="O29" s="40"/>
      <c r="P29" s="40"/>
      <c r="Q29" s="40"/>
    </row>
    <row r="30" spans="1:21" s="13" customFormat="1" ht="6.75" customHeight="1" x14ac:dyDescent="0.3">
      <c r="E30" s="246"/>
      <c r="F30" s="246"/>
      <c r="G30" s="246"/>
      <c r="H30" s="246"/>
      <c r="I30" s="246"/>
    </row>
    <row r="31" spans="1:21" s="28" customFormat="1" ht="18" customHeight="1" x14ac:dyDescent="0.25">
      <c r="E31" s="251" t="s">
        <v>127</v>
      </c>
      <c r="F31" s="408"/>
      <c r="G31" s="251" t="s">
        <v>128</v>
      </c>
      <c r="H31" s="408"/>
      <c r="I31" s="251" t="s">
        <v>129</v>
      </c>
      <c r="J31" s="27"/>
      <c r="K31" s="657" t="s">
        <v>130</v>
      </c>
      <c r="L31" s="657"/>
      <c r="M31" s="657"/>
      <c r="N31" s="27"/>
      <c r="O31" s="657" t="s">
        <v>68</v>
      </c>
      <c r="P31" s="657"/>
      <c r="Q31" s="657"/>
    </row>
    <row r="32" spans="1:21" s="13" customFormat="1" ht="18" customHeight="1" thickBot="1" x14ac:dyDescent="0.4">
      <c r="C32" s="16" t="s">
        <v>35</v>
      </c>
      <c r="D32" s="17"/>
      <c r="E32" s="426">
        <v>2021</v>
      </c>
      <c r="F32" s="426"/>
      <c r="G32" s="426">
        <v>2021</v>
      </c>
      <c r="H32" s="426"/>
      <c r="I32" s="426" t="s">
        <v>108</v>
      </c>
      <c r="J32" s="17"/>
      <c r="K32" s="166">
        <v>2022</v>
      </c>
      <c r="L32" s="166">
        <v>2021</v>
      </c>
      <c r="M32" s="166" t="s">
        <v>54</v>
      </c>
      <c r="N32" s="17"/>
      <c r="O32" s="166" t="s">
        <v>69</v>
      </c>
      <c r="P32" s="166" t="s">
        <v>70</v>
      </c>
      <c r="Q32" s="166" t="s">
        <v>54</v>
      </c>
    </row>
    <row r="33" spans="3:21" s="34" customFormat="1" ht="15" customHeight="1" x14ac:dyDescent="0.25">
      <c r="C33" s="47" t="s">
        <v>256</v>
      </c>
      <c r="D33" s="37"/>
      <c r="E33" s="498"/>
      <c r="F33" s="498"/>
      <c r="G33" s="498"/>
      <c r="H33" s="498"/>
      <c r="I33" s="498"/>
      <c r="J33" s="37"/>
      <c r="K33" s="37"/>
      <c r="L33" s="38"/>
      <c r="M33" s="38"/>
      <c r="N33" s="37"/>
      <c r="O33" s="37"/>
      <c r="P33" s="38"/>
      <c r="Q33" s="38"/>
      <c r="T33" s="52"/>
    </row>
    <row r="34" spans="3:21" s="28" customFormat="1" ht="15" customHeight="1" x14ac:dyDescent="0.25">
      <c r="C34" s="29" t="s">
        <v>257</v>
      </c>
      <c r="D34" s="30"/>
      <c r="E34" s="428">
        <v>-8010</v>
      </c>
      <c r="F34" s="432"/>
      <c r="G34" s="428">
        <v>-7951</v>
      </c>
      <c r="H34" s="351"/>
      <c r="I34" s="428">
        <v>-7139.0648930699999</v>
      </c>
      <c r="J34" s="351"/>
      <c r="K34" s="269">
        <v>-6167</v>
      </c>
      <c r="L34" s="269">
        <v>-8034.1313850200004</v>
      </c>
      <c r="M34" s="225">
        <v>0.23239990679034084</v>
      </c>
      <c r="N34" s="351"/>
      <c r="O34" s="269">
        <v>-6167</v>
      </c>
      <c r="P34" s="269">
        <v>-7951</v>
      </c>
      <c r="Q34" s="225">
        <v>0.22437429254181862</v>
      </c>
      <c r="R34" s="52"/>
      <c r="T34" s="52"/>
      <c r="U34" s="34"/>
    </row>
    <row r="35" spans="3:21" s="28" customFormat="1" ht="15" customHeight="1" x14ac:dyDescent="0.25">
      <c r="C35" s="29" t="s">
        <v>258</v>
      </c>
      <c r="D35" s="30"/>
      <c r="E35" s="432">
        <v>5880</v>
      </c>
      <c r="F35" s="432"/>
      <c r="G35" s="432">
        <v>6109.3298580299997</v>
      </c>
      <c r="H35" s="351"/>
      <c r="I35" s="432">
        <v>5674.8774855299998</v>
      </c>
      <c r="J35" s="351"/>
      <c r="K35" s="235">
        <v>5619</v>
      </c>
      <c r="L35" s="235">
        <v>5864.4978849600002</v>
      </c>
      <c r="M35" s="236">
        <v>-4.1861705771878643E-2</v>
      </c>
      <c r="N35" s="351"/>
      <c r="O35" s="235">
        <v>5619</v>
      </c>
      <c r="P35" s="235">
        <v>6109.3298580299997</v>
      </c>
      <c r="Q35" s="236">
        <v>-8.0259188720268271E-2</v>
      </c>
      <c r="R35" s="52"/>
      <c r="T35" s="52"/>
      <c r="U35" s="34"/>
    </row>
    <row r="36" spans="3:21" s="28" customFormat="1" ht="15" customHeight="1" x14ac:dyDescent="0.25">
      <c r="C36" s="29" t="s">
        <v>259</v>
      </c>
      <c r="D36" s="30"/>
      <c r="E36" s="432">
        <v>-2130</v>
      </c>
      <c r="F36" s="432"/>
      <c r="G36" s="432">
        <v>-1842</v>
      </c>
      <c r="H36" s="351"/>
      <c r="I36" s="432">
        <v>-1464.1874075400001</v>
      </c>
      <c r="J36" s="351"/>
      <c r="K36" s="235">
        <v>-548</v>
      </c>
      <c r="L36" s="235">
        <v>-2169.6335000600002</v>
      </c>
      <c r="M36" s="236">
        <v>0.74742277901551324</v>
      </c>
      <c r="N36" s="351"/>
      <c r="O36" s="235">
        <v>-548</v>
      </c>
      <c r="P36" s="235">
        <v>-1842</v>
      </c>
      <c r="Q36" s="236">
        <v>0.70249728555917479</v>
      </c>
      <c r="R36" s="52"/>
      <c r="T36" s="52"/>
      <c r="U36" s="34"/>
    </row>
    <row r="37" spans="3:21" s="67" customFormat="1" ht="15" customHeight="1" x14ac:dyDescent="0.25">
      <c r="C37" s="65" t="s">
        <v>260</v>
      </c>
      <c r="D37" s="68"/>
      <c r="E37" s="499">
        <v>73.408239700374494</v>
      </c>
      <c r="F37" s="500"/>
      <c r="G37" s="499">
        <v>76.828373672992598</v>
      </c>
      <c r="H37" s="406"/>
      <c r="I37" s="499">
        <v>79</v>
      </c>
      <c r="J37" s="406"/>
      <c r="K37" s="407">
        <v>91.113993838170913</v>
      </c>
      <c r="L37" s="407">
        <v>72.994796872436297</v>
      </c>
      <c r="M37" s="234" t="s">
        <v>66</v>
      </c>
      <c r="N37" s="406"/>
      <c r="O37" s="407">
        <v>91.113993838170913</v>
      </c>
      <c r="P37" s="407">
        <v>76.828373672992598</v>
      </c>
      <c r="Q37" s="234" t="s">
        <v>66</v>
      </c>
      <c r="R37" s="52"/>
      <c r="T37" s="52"/>
      <c r="U37" s="34"/>
    </row>
    <row r="38" spans="3:21" s="13" customFormat="1" ht="5.25" customHeight="1" x14ac:dyDescent="0.3">
      <c r="C38" s="21"/>
      <c r="D38" s="22"/>
      <c r="E38" s="463"/>
      <c r="F38" s="463"/>
      <c r="G38" s="463"/>
      <c r="H38" s="463"/>
      <c r="I38" s="463"/>
      <c r="J38" s="22"/>
      <c r="K38" s="157"/>
      <c r="L38" s="79"/>
      <c r="M38" s="79"/>
      <c r="N38" s="79"/>
      <c r="O38" s="79"/>
      <c r="P38" s="79"/>
      <c r="Q38" s="79"/>
    </row>
    <row r="40" spans="3:21" x14ac:dyDescent="0.25">
      <c r="C40" s="114"/>
    </row>
  </sheetData>
  <mergeCells count="6">
    <mergeCell ref="K9:M9"/>
    <mergeCell ref="K20:M20"/>
    <mergeCell ref="K31:M31"/>
    <mergeCell ref="O9:Q9"/>
    <mergeCell ref="O20:Q20"/>
    <mergeCell ref="O31:Q31"/>
  </mergeCells>
  <pageMargins left="0.19685039370078741" right="0.19685039370078741" top="0.19685039370078741" bottom="0.19685039370078741" header="0.31496062992125984" footer="0.31496062992125984"/>
  <pageSetup paperSize="9" scale="70" orientation="landscape" r:id="rId1"/>
  <customProperties>
    <customPr name="SHEET_UNIQUE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O9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13.54296875" style="13" customWidth="1"/>
    <col min="7" max="9" width="12.54296875" style="13" customWidth="1"/>
    <col min="10" max="10" width="1.81640625" style="13" customWidth="1"/>
    <col min="11" max="12" width="12.81640625" style="13" customWidth="1"/>
    <col min="13" max="13" width="1.81640625" style="13" customWidth="1"/>
    <col min="14" max="16384" width="11.54296875" style="13"/>
  </cols>
  <sheetData>
    <row r="1" spans="1:14" s="8" customFormat="1" ht="12.9" customHeight="1" x14ac:dyDescent="0.25"/>
    <row r="2" spans="1:14" s="8" customFormat="1" ht="27" customHeight="1" x14ac:dyDescent="0.25">
      <c r="B2" s="56"/>
    </row>
    <row r="3" spans="1:14" s="8" customFormat="1" ht="3" customHeight="1" x14ac:dyDescent="0.25">
      <c r="B3" s="57"/>
    </row>
    <row r="4" spans="1:14" s="8" customFormat="1" ht="18" customHeight="1" x14ac:dyDescent="0.25">
      <c r="B4" s="58" t="s">
        <v>261</v>
      </c>
      <c r="D4" s="6"/>
      <c r="E4" s="6"/>
      <c r="F4" s="6"/>
      <c r="G4" s="7"/>
    </row>
    <row r="5" spans="1:14" s="8" customFormat="1" ht="3" customHeight="1" x14ac:dyDescent="0.25">
      <c r="A5" s="5"/>
      <c r="B5" s="9"/>
      <c r="C5" s="9"/>
      <c r="D5" s="10"/>
      <c r="E5" s="10"/>
      <c r="F5" s="10"/>
      <c r="G5" s="11"/>
      <c r="H5" s="10"/>
      <c r="I5" s="10"/>
      <c r="J5" s="10"/>
      <c r="K5" s="10"/>
      <c r="L5" s="10"/>
      <c r="M5" s="5"/>
    </row>
    <row r="6" spans="1:14" s="54" customFormat="1" ht="12.75" customHeight="1" x14ac:dyDescent="0.25">
      <c r="A6" s="12"/>
      <c r="B6" s="12"/>
      <c r="C6" s="12"/>
      <c r="D6" s="12"/>
      <c r="E6" s="12"/>
      <c r="F6" s="12"/>
      <c r="G6" s="12"/>
      <c r="H6" s="12"/>
      <c r="I6" s="12"/>
      <c r="J6" s="12"/>
      <c r="K6" s="12"/>
      <c r="L6" s="12"/>
      <c r="M6" s="12"/>
    </row>
    <row r="7" spans="1:14" s="55" customFormat="1" ht="18" customHeight="1" x14ac:dyDescent="0.35">
      <c r="A7" s="24"/>
      <c r="B7" s="39" t="s">
        <v>30</v>
      </c>
      <c r="C7" s="40" t="s">
        <v>262</v>
      </c>
      <c r="D7" s="40"/>
      <c r="E7" s="40"/>
      <c r="F7" s="40"/>
      <c r="G7" s="41"/>
      <c r="H7" s="42"/>
      <c r="I7" s="42"/>
      <c r="J7" s="42"/>
      <c r="K7" s="42"/>
      <c r="L7" s="42"/>
      <c r="M7" s="13"/>
      <c r="N7" s="123"/>
    </row>
    <row r="8" spans="1:14" s="55" customFormat="1" ht="6.75" customHeight="1" x14ac:dyDescent="0.35">
      <c r="B8" s="257"/>
      <c r="C8" s="258"/>
      <c r="D8" s="258"/>
      <c r="E8" s="258"/>
      <c r="F8" s="258"/>
      <c r="G8" s="259"/>
      <c r="H8" s="243"/>
      <c r="I8" s="243"/>
      <c r="J8" s="243"/>
      <c r="K8" s="243"/>
      <c r="L8" s="243"/>
      <c r="N8" s="123"/>
    </row>
    <row r="9" spans="1:14" ht="18" customHeight="1" thickBot="1" x14ac:dyDescent="0.4">
      <c r="C9" s="16"/>
      <c r="D9" s="17"/>
      <c r="E9" s="17"/>
      <c r="F9" s="17"/>
      <c r="G9" s="18"/>
      <c r="H9" s="260"/>
      <c r="I9" s="18"/>
      <c r="J9" s="18"/>
      <c r="K9" s="18"/>
      <c r="L9" s="260">
        <v>2022</v>
      </c>
      <c r="N9" s="115"/>
    </row>
    <row r="10" spans="1:14" ht="15" customHeight="1" x14ac:dyDescent="0.35">
      <c r="C10" s="86" t="s">
        <v>239</v>
      </c>
      <c r="D10" s="64"/>
      <c r="E10" s="64"/>
      <c r="F10" s="64"/>
      <c r="G10" s="53"/>
      <c r="H10" s="76"/>
      <c r="I10" s="77"/>
      <c r="J10" s="77"/>
      <c r="K10" s="77"/>
      <c r="L10" s="248" t="s">
        <v>263</v>
      </c>
    </row>
    <row r="11" spans="1:14" ht="15" customHeight="1" x14ac:dyDescent="0.35">
      <c r="C11" s="86" t="s">
        <v>238</v>
      </c>
      <c r="D11" s="64"/>
      <c r="E11" s="64"/>
      <c r="F11" s="64"/>
      <c r="G11" s="53"/>
      <c r="H11" s="76"/>
      <c r="I11" s="77"/>
      <c r="J11" s="77"/>
      <c r="K11" s="77"/>
      <c r="L11" s="248" t="s">
        <v>264</v>
      </c>
    </row>
    <row r="12" spans="1:14" x14ac:dyDescent="0.3">
      <c r="H12" s="28"/>
      <c r="I12" s="28"/>
      <c r="J12" s="28"/>
      <c r="K12" s="28"/>
      <c r="L12" s="249"/>
    </row>
    <row r="13" spans="1:14" s="55" customFormat="1" ht="18" customHeight="1" x14ac:dyDescent="0.3">
      <c r="A13" s="24"/>
      <c r="B13" s="39" t="s">
        <v>74</v>
      </c>
      <c r="C13" s="40" t="s">
        <v>265</v>
      </c>
      <c r="D13" s="40"/>
      <c r="E13" s="40"/>
      <c r="F13" s="40"/>
      <c r="G13" s="41"/>
      <c r="H13" s="78"/>
      <c r="I13" s="78"/>
      <c r="J13" s="78"/>
      <c r="K13" s="78"/>
      <c r="L13" s="250"/>
      <c r="M13" s="13"/>
    </row>
    <row r="14" spans="1:14" ht="6.75" customHeight="1" x14ac:dyDescent="0.3">
      <c r="H14" s="28"/>
      <c r="I14" s="28"/>
      <c r="J14" s="28"/>
      <c r="K14" s="28"/>
      <c r="L14" s="251"/>
    </row>
    <row r="15" spans="1:14" ht="18" customHeight="1" thickBot="1" x14ac:dyDescent="0.4">
      <c r="C15" s="16" t="s">
        <v>266</v>
      </c>
      <c r="D15" s="17"/>
      <c r="E15" s="17"/>
      <c r="F15" s="17"/>
      <c r="G15" s="18"/>
      <c r="H15" s="74"/>
      <c r="I15" s="75"/>
      <c r="J15" s="75"/>
      <c r="K15" s="75"/>
      <c r="L15" s="247">
        <v>2022</v>
      </c>
      <c r="M15" s="28"/>
      <c r="N15" s="55"/>
    </row>
    <row r="16" spans="1:14" ht="15" customHeight="1" x14ac:dyDescent="0.35">
      <c r="C16" s="86" t="s">
        <v>267</v>
      </c>
      <c r="D16" s="64"/>
      <c r="E16" s="64"/>
      <c r="F16" s="64"/>
      <c r="G16" s="53"/>
      <c r="H16" s="76"/>
      <c r="I16" s="77"/>
      <c r="J16" s="77"/>
      <c r="K16" s="77"/>
      <c r="L16" s="248" t="s">
        <v>268</v>
      </c>
      <c r="M16" s="28"/>
      <c r="N16" s="55"/>
    </row>
    <row r="17" spans="1:15" ht="15" customHeight="1" x14ac:dyDescent="0.35">
      <c r="C17" s="86" t="s">
        <v>56</v>
      </c>
      <c r="D17" s="64"/>
      <c r="E17" s="64"/>
      <c r="F17" s="64"/>
      <c r="G17" s="53"/>
      <c r="H17" s="76"/>
      <c r="I17" s="77"/>
      <c r="J17" s="77"/>
      <c r="K17" s="77"/>
      <c r="L17" s="248" t="s">
        <v>269</v>
      </c>
      <c r="M17" s="28"/>
      <c r="N17" s="55"/>
    </row>
    <row r="18" spans="1:15" ht="15" customHeight="1" x14ac:dyDescent="0.35">
      <c r="C18" s="86" t="s">
        <v>77</v>
      </c>
      <c r="D18" s="64"/>
      <c r="E18" s="64"/>
      <c r="F18" s="64"/>
      <c r="G18" s="53"/>
      <c r="H18" s="76"/>
      <c r="I18" s="77"/>
      <c r="J18" s="77"/>
      <c r="K18" s="77"/>
      <c r="L18" s="248" t="s">
        <v>270</v>
      </c>
      <c r="N18" s="55"/>
      <c r="O18" s="115"/>
    </row>
    <row r="19" spans="1:15" ht="5.25" customHeight="1" x14ac:dyDescent="0.3">
      <c r="C19" s="21"/>
      <c r="D19" s="22"/>
      <c r="E19" s="22"/>
      <c r="F19" s="22"/>
      <c r="G19" s="79"/>
      <c r="H19" s="79"/>
      <c r="I19" s="79"/>
      <c r="J19" s="79"/>
      <c r="K19" s="79"/>
      <c r="L19" s="79"/>
      <c r="M19" s="28"/>
      <c r="N19" s="55"/>
    </row>
    <row r="20" spans="1:15" ht="15" customHeight="1" x14ac:dyDescent="0.35">
      <c r="C20" s="86" t="s">
        <v>59</v>
      </c>
      <c r="D20" s="64"/>
      <c r="E20" s="64"/>
      <c r="F20" s="64"/>
      <c r="G20" s="53"/>
      <c r="H20" s="76"/>
      <c r="I20" s="77"/>
      <c r="J20" s="77"/>
      <c r="K20" s="77"/>
      <c r="L20" s="248" t="s">
        <v>271</v>
      </c>
      <c r="N20" s="55"/>
    </row>
    <row r="21" spans="1:15" ht="15" customHeight="1" x14ac:dyDescent="0.35">
      <c r="C21" s="86" t="s">
        <v>272</v>
      </c>
      <c r="D21" s="64"/>
      <c r="E21" s="64"/>
      <c r="F21" s="64"/>
      <c r="G21" s="53"/>
      <c r="H21" s="76"/>
      <c r="I21" s="77"/>
      <c r="J21" s="77"/>
      <c r="K21" s="77"/>
      <c r="L21" s="252" t="s">
        <v>271</v>
      </c>
      <c r="N21" s="55"/>
    </row>
    <row r="22" spans="1:15" ht="18" customHeight="1" x14ac:dyDescent="0.35">
      <c r="C22" s="27"/>
      <c r="D22" s="22"/>
      <c r="E22" s="22"/>
      <c r="F22" s="22"/>
      <c r="G22" s="227"/>
      <c r="H22" s="228"/>
      <c r="I22" s="229"/>
      <c r="J22" s="229"/>
      <c r="K22" s="229"/>
      <c r="L22" s="253"/>
      <c r="N22" s="55"/>
    </row>
    <row r="23" spans="1:15" ht="18" customHeight="1" x14ac:dyDescent="0.3">
      <c r="B23" s="39" t="s">
        <v>83</v>
      </c>
      <c r="C23" s="40" t="s">
        <v>13</v>
      </c>
      <c r="D23" s="40"/>
      <c r="E23" s="40"/>
      <c r="F23" s="40"/>
      <c r="G23" s="41"/>
      <c r="H23" s="78"/>
      <c r="I23" s="78"/>
      <c r="J23" s="78"/>
      <c r="K23" s="78"/>
      <c r="L23" s="250"/>
      <c r="N23" s="55"/>
    </row>
    <row r="24" spans="1:15" ht="6.75" customHeight="1" x14ac:dyDescent="0.35">
      <c r="C24" s="27"/>
      <c r="D24" s="22"/>
      <c r="E24" s="22"/>
      <c r="F24" s="22"/>
      <c r="G24" s="227"/>
      <c r="H24" s="228"/>
      <c r="I24" s="229"/>
      <c r="J24" s="229"/>
      <c r="K24" s="229"/>
      <c r="L24" s="253"/>
      <c r="N24" s="55"/>
    </row>
    <row r="25" spans="1:15" ht="18" customHeight="1" thickBot="1" x14ac:dyDescent="0.4">
      <c r="C25" s="16" t="s">
        <v>266</v>
      </c>
      <c r="D25" s="17"/>
      <c r="E25" s="17"/>
      <c r="F25" s="17"/>
      <c r="G25" s="18"/>
      <c r="H25" s="74"/>
      <c r="I25" s="75"/>
      <c r="J25" s="75"/>
      <c r="K25" s="75"/>
      <c r="L25" s="247">
        <v>2022</v>
      </c>
      <c r="N25" s="55"/>
    </row>
    <row r="26" spans="1:15" ht="15" customHeight="1" x14ac:dyDescent="0.35">
      <c r="C26" s="86" t="s">
        <v>273</v>
      </c>
      <c r="D26" s="230"/>
      <c r="E26" s="230"/>
      <c r="F26" s="230"/>
      <c r="G26" s="231"/>
      <c r="H26" s="232"/>
      <c r="I26" s="233"/>
      <c r="J26" s="233"/>
      <c r="K26" s="233"/>
      <c r="L26" s="248" t="s">
        <v>274</v>
      </c>
      <c r="N26" s="55"/>
    </row>
    <row r="27" spans="1:15" ht="15" customHeight="1" x14ac:dyDescent="0.35">
      <c r="C27" s="86" t="s">
        <v>267</v>
      </c>
      <c r="D27" s="64"/>
      <c r="E27" s="64"/>
      <c r="F27" s="64"/>
      <c r="G27" s="53"/>
      <c r="H27" s="76"/>
      <c r="I27" s="77"/>
      <c r="J27" s="77"/>
      <c r="K27" s="77"/>
      <c r="L27" s="248" t="s">
        <v>275</v>
      </c>
      <c r="N27" s="55"/>
    </row>
    <row r="28" spans="1:15" ht="15" customHeight="1" x14ac:dyDescent="0.35">
      <c r="C28" s="86" t="s">
        <v>276</v>
      </c>
      <c r="D28" s="64"/>
      <c r="E28" s="64"/>
      <c r="F28" s="64"/>
      <c r="G28" s="53"/>
      <c r="H28" s="76"/>
      <c r="I28" s="77"/>
      <c r="J28" s="77"/>
      <c r="K28" s="77"/>
      <c r="L28" s="248" t="s">
        <v>277</v>
      </c>
      <c r="N28" s="55"/>
    </row>
    <row r="29" spans="1:15" ht="15" customHeight="1" x14ac:dyDescent="0.35">
      <c r="C29" s="86" t="s">
        <v>278</v>
      </c>
      <c r="D29" s="64"/>
      <c r="E29" s="64"/>
      <c r="F29" s="64"/>
      <c r="G29" s="53"/>
      <c r="H29" s="76"/>
      <c r="I29" s="77"/>
      <c r="J29" s="77"/>
      <c r="K29" s="77"/>
      <c r="L29" s="248" t="s">
        <v>269</v>
      </c>
      <c r="N29" s="55"/>
    </row>
    <row r="30" spans="1:15" ht="18" customHeight="1" x14ac:dyDescent="0.35">
      <c r="C30" s="27"/>
      <c r="D30" s="22"/>
      <c r="E30" s="22"/>
      <c r="F30" s="22"/>
      <c r="G30" s="227"/>
      <c r="H30" s="228"/>
      <c r="I30" s="229"/>
      <c r="J30" s="229"/>
      <c r="K30" s="229"/>
      <c r="L30" s="253"/>
      <c r="N30" s="55"/>
    </row>
    <row r="31" spans="1:15" x14ac:dyDescent="0.3">
      <c r="H31" s="28"/>
      <c r="I31" s="28"/>
      <c r="J31" s="28"/>
      <c r="K31" s="28"/>
      <c r="L31" s="249"/>
      <c r="N31" s="55"/>
    </row>
    <row r="32" spans="1:15" s="55" customFormat="1" ht="18" customHeight="1" x14ac:dyDescent="0.3">
      <c r="A32" s="24"/>
      <c r="B32" s="39" t="s">
        <v>217</v>
      </c>
      <c r="C32" s="40" t="s">
        <v>279</v>
      </c>
      <c r="D32" s="40"/>
      <c r="E32" s="40"/>
      <c r="F32" s="40"/>
      <c r="G32" s="41"/>
      <c r="H32" s="78"/>
      <c r="I32" s="78"/>
      <c r="J32" s="78"/>
      <c r="K32" s="78"/>
      <c r="L32" s="250"/>
      <c r="M32" s="24"/>
    </row>
    <row r="33" spans="3:14" ht="6.75" customHeight="1" x14ac:dyDescent="0.3">
      <c r="H33" s="28"/>
      <c r="I33" s="28"/>
      <c r="J33" s="28"/>
      <c r="K33" s="28"/>
      <c r="L33" s="249"/>
      <c r="N33" s="55"/>
    </row>
    <row r="34" spans="3:14" ht="18" customHeight="1" thickBot="1" x14ac:dyDescent="0.4">
      <c r="C34" s="16"/>
      <c r="D34" s="17"/>
      <c r="E34" s="17"/>
      <c r="F34" s="17"/>
      <c r="G34" s="18"/>
      <c r="H34" s="74"/>
      <c r="I34" s="75"/>
      <c r="J34" s="75"/>
      <c r="K34" s="75"/>
      <c r="L34" s="247">
        <v>2022</v>
      </c>
      <c r="N34" s="55"/>
    </row>
    <row r="35" spans="3:14" s="34" customFormat="1" ht="15" customHeight="1" x14ac:dyDescent="0.3">
      <c r="C35" s="51" t="s">
        <v>15</v>
      </c>
      <c r="D35" s="87"/>
      <c r="E35" s="87"/>
      <c r="F35" s="87"/>
      <c r="G35" s="88"/>
      <c r="H35" s="88"/>
      <c r="I35" s="88"/>
      <c r="J35" s="88"/>
      <c r="K35" s="88"/>
      <c r="L35" s="254"/>
      <c r="M35" s="13"/>
    </row>
    <row r="36" spans="3:14" ht="15" customHeight="1" x14ac:dyDescent="0.35">
      <c r="C36" s="86" t="s">
        <v>76</v>
      </c>
      <c r="D36" s="64"/>
      <c r="E36" s="64"/>
      <c r="F36" s="64"/>
      <c r="G36" s="53"/>
      <c r="H36" s="76"/>
      <c r="I36" s="77"/>
      <c r="J36" s="77"/>
      <c r="K36" s="77"/>
      <c r="L36" s="248" t="s">
        <v>280</v>
      </c>
    </row>
    <row r="37" spans="3:14" ht="15" customHeight="1" x14ac:dyDescent="0.35">
      <c r="C37" s="86" t="s">
        <v>281</v>
      </c>
      <c r="D37" s="64"/>
      <c r="E37" s="64"/>
      <c r="F37" s="64"/>
      <c r="G37" s="53"/>
      <c r="H37" s="76"/>
      <c r="I37" s="77"/>
      <c r="J37" s="77"/>
      <c r="K37" s="77"/>
      <c r="L37" s="248" t="s">
        <v>282</v>
      </c>
    </row>
    <row r="38" spans="3:14" ht="5.25" customHeight="1" x14ac:dyDescent="0.3">
      <c r="C38" s="21"/>
      <c r="D38" s="22"/>
      <c r="E38" s="22"/>
      <c r="F38" s="22"/>
      <c r="G38" s="79"/>
      <c r="H38" s="79"/>
      <c r="I38" s="79"/>
      <c r="J38" s="79"/>
      <c r="K38" s="79"/>
      <c r="L38" s="79"/>
    </row>
    <row r="39" spans="3:14" s="34" customFormat="1" ht="15" customHeight="1" x14ac:dyDescent="0.3">
      <c r="C39" s="51" t="s">
        <v>17</v>
      </c>
      <c r="D39" s="52"/>
      <c r="E39" s="52"/>
      <c r="F39" s="52"/>
      <c r="L39" s="255"/>
      <c r="M39" s="13"/>
    </row>
    <row r="40" spans="3:14" ht="15" customHeight="1" x14ac:dyDescent="0.35">
      <c r="C40" s="86" t="s">
        <v>76</v>
      </c>
      <c r="D40" s="64"/>
      <c r="E40" s="64"/>
      <c r="F40" s="64"/>
      <c r="G40" s="53"/>
      <c r="H40" s="76"/>
      <c r="I40" s="77"/>
      <c r="J40" s="77"/>
      <c r="K40" s="77"/>
      <c r="L40" s="248" t="s">
        <v>283</v>
      </c>
    </row>
    <row r="41" spans="3:14" ht="15" customHeight="1" x14ac:dyDescent="0.35">
      <c r="C41" s="86" t="s">
        <v>281</v>
      </c>
      <c r="D41" s="64"/>
      <c r="E41" s="64"/>
      <c r="F41" s="64"/>
      <c r="G41" s="53"/>
      <c r="H41" s="76"/>
      <c r="I41" s="77"/>
      <c r="J41" s="77"/>
      <c r="K41" s="77"/>
      <c r="L41" s="248" t="s">
        <v>284</v>
      </c>
    </row>
    <row r="42" spans="3:14" ht="5.25" customHeight="1" x14ac:dyDescent="0.3">
      <c r="C42" s="21"/>
      <c r="D42" s="22"/>
      <c r="E42" s="22"/>
      <c r="F42" s="22"/>
      <c r="G42" s="79"/>
      <c r="H42" s="79"/>
      <c r="I42" s="79"/>
      <c r="J42" s="79"/>
      <c r="K42" s="79"/>
      <c r="L42" s="79"/>
    </row>
    <row r="43" spans="3:14" s="34" customFormat="1" ht="15" customHeight="1" x14ac:dyDescent="0.3">
      <c r="C43" s="51" t="s">
        <v>19</v>
      </c>
      <c r="D43" s="52"/>
      <c r="E43" s="52"/>
      <c r="F43" s="52"/>
      <c r="L43" s="255"/>
      <c r="M43" s="13"/>
    </row>
    <row r="44" spans="3:14" ht="15" customHeight="1" x14ac:dyDescent="0.35">
      <c r="C44" s="86" t="s">
        <v>76</v>
      </c>
      <c r="D44" s="64"/>
      <c r="E44" s="64"/>
      <c r="F44" s="64"/>
      <c r="G44" s="53"/>
      <c r="H44" s="76"/>
      <c r="I44" s="77"/>
      <c r="J44" s="77"/>
      <c r="K44" s="77"/>
      <c r="L44" s="248" t="s">
        <v>285</v>
      </c>
    </row>
    <row r="45" spans="3:14" ht="15" customHeight="1" x14ac:dyDescent="0.35">
      <c r="C45" s="86" t="s">
        <v>281</v>
      </c>
      <c r="D45" s="64"/>
      <c r="E45" s="64"/>
      <c r="F45" s="64"/>
      <c r="G45" s="53"/>
      <c r="H45" s="76"/>
      <c r="I45" s="77"/>
      <c r="J45" s="77"/>
      <c r="K45" s="77"/>
      <c r="L45" s="248" t="s">
        <v>286</v>
      </c>
    </row>
    <row r="46" spans="3:14" ht="5.25" customHeight="1" x14ac:dyDescent="0.3">
      <c r="C46" s="21"/>
      <c r="D46" s="22"/>
      <c r="E46" s="22"/>
      <c r="F46" s="22"/>
      <c r="G46" s="79"/>
      <c r="H46" s="79"/>
      <c r="I46" s="79"/>
      <c r="J46" s="79"/>
      <c r="K46" s="79"/>
      <c r="L46" s="79"/>
    </row>
    <row r="47" spans="3:14" s="34" customFormat="1" ht="15" customHeight="1" x14ac:dyDescent="0.3">
      <c r="C47" s="51" t="s">
        <v>21</v>
      </c>
      <c r="D47" s="52"/>
      <c r="E47" s="52"/>
      <c r="F47" s="52"/>
      <c r="L47" s="255"/>
      <c r="M47" s="13"/>
    </row>
    <row r="48" spans="3:14" ht="15" customHeight="1" x14ac:dyDescent="0.35">
      <c r="C48" s="86" t="s">
        <v>76</v>
      </c>
      <c r="D48" s="64"/>
      <c r="E48" s="64"/>
      <c r="F48" s="64"/>
      <c r="G48" s="53"/>
      <c r="H48" s="76"/>
      <c r="I48" s="77"/>
      <c r="J48" s="77"/>
      <c r="K48" s="77"/>
      <c r="L48" s="248" t="s">
        <v>287</v>
      </c>
    </row>
    <row r="49" spans="2:13" ht="15" customHeight="1" x14ac:dyDescent="0.35">
      <c r="C49" s="86" t="s">
        <v>281</v>
      </c>
      <c r="D49" s="64"/>
      <c r="E49" s="64"/>
      <c r="F49" s="64"/>
      <c r="G49" s="53"/>
      <c r="H49" s="81"/>
      <c r="I49" s="77"/>
      <c r="J49" s="77"/>
      <c r="K49" s="77"/>
      <c r="L49" s="256" t="s">
        <v>288</v>
      </c>
    </row>
    <row r="50" spans="2:13" ht="5.25" customHeight="1" x14ac:dyDescent="0.3">
      <c r="C50" s="21"/>
      <c r="D50" s="22"/>
      <c r="E50" s="22"/>
      <c r="F50" s="22"/>
      <c r="G50" s="79"/>
      <c r="H50" s="79"/>
      <c r="I50" s="79"/>
      <c r="J50" s="79"/>
      <c r="K50" s="79"/>
      <c r="L50" s="79"/>
    </row>
    <row r="51" spans="2:13" s="34" customFormat="1" ht="15" customHeight="1" x14ac:dyDescent="0.3">
      <c r="C51" s="51" t="s">
        <v>23</v>
      </c>
      <c r="D51" s="52"/>
      <c r="E51" s="52"/>
      <c r="F51" s="52"/>
      <c r="L51" s="255"/>
      <c r="M51" s="13"/>
    </row>
    <row r="52" spans="2:13" ht="15" customHeight="1" x14ac:dyDescent="0.35">
      <c r="C52" s="86" t="s">
        <v>289</v>
      </c>
      <c r="D52" s="64"/>
      <c r="E52" s="64"/>
      <c r="F52" s="64"/>
      <c r="G52" s="53"/>
      <c r="H52" s="81"/>
      <c r="I52" s="77"/>
      <c r="J52" s="77"/>
      <c r="K52" s="77"/>
      <c r="L52" s="256" t="s">
        <v>290</v>
      </c>
    </row>
    <row r="53" spans="2:13" ht="15" customHeight="1" x14ac:dyDescent="0.35">
      <c r="C53" s="86" t="s">
        <v>291</v>
      </c>
      <c r="D53" s="64"/>
      <c r="E53" s="64"/>
      <c r="F53" s="64"/>
      <c r="G53" s="53"/>
      <c r="H53" s="76"/>
      <c r="I53" s="77"/>
      <c r="J53" s="77"/>
      <c r="K53" s="77"/>
      <c r="L53" s="248" t="s">
        <v>292</v>
      </c>
    </row>
    <row r="55" spans="2:13" ht="18" customHeight="1" x14ac:dyDescent="0.3">
      <c r="B55" s="39" t="s">
        <v>219</v>
      </c>
      <c r="C55" s="40" t="s">
        <v>293</v>
      </c>
      <c r="D55" s="40"/>
      <c r="E55" s="40"/>
      <c r="F55" s="40"/>
      <c r="G55" s="41"/>
      <c r="H55" s="78"/>
      <c r="I55" s="78"/>
      <c r="J55" s="78"/>
      <c r="K55" s="78"/>
      <c r="L55" s="78"/>
    </row>
    <row r="56" spans="2:13" ht="6.75" customHeight="1" x14ac:dyDescent="0.3"/>
    <row r="57" spans="2:13" ht="18" customHeight="1" x14ac:dyDescent="0.35">
      <c r="C57" s="136" t="s">
        <v>294</v>
      </c>
      <c r="D57" s="135"/>
      <c r="E57" s="135"/>
      <c r="F57" s="135"/>
      <c r="G57" s="135"/>
      <c r="H57" s="667" t="s">
        <v>295</v>
      </c>
      <c r="I57" s="667"/>
      <c r="J57" s="245"/>
      <c r="K57" s="667" t="s">
        <v>296</v>
      </c>
      <c r="L57" s="667"/>
    </row>
    <row r="58" spans="2:13" ht="15" customHeight="1" x14ac:dyDescent="0.3">
      <c r="C58" s="663" t="s">
        <v>56</v>
      </c>
      <c r="H58" s="665" t="s">
        <v>297</v>
      </c>
      <c r="I58" s="665"/>
      <c r="J58" s="246"/>
      <c r="K58" s="661" t="s">
        <v>298</v>
      </c>
      <c r="L58" s="661"/>
    </row>
    <row r="59" spans="2:13" ht="15" customHeight="1" x14ac:dyDescent="0.3">
      <c r="C59" s="663"/>
      <c r="H59" s="665" t="s">
        <v>299</v>
      </c>
      <c r="I59" s="665"/>
      <c r="J59" s="246"/>
      <c r="K59" s="660" t="s">
        <v>300</v>
      </c>
      <c r="L59" s="661"/>
    </row>
    <row r="60" spans="2:13" ht="15" customHeight="1" x14ac:dyDescent="0.3">
      <c r="C60" s="663"/>
      <c r="H60" s="665" t="s">
        <v>301</v>
      </c>
      <c r="I60" s="665"/>
      <c r="J60" s="246"/>
      <c r="K60" s="660" t="s">
        <v>302</v>
      </c>
      <c r="L60" s="661"/>
    </row>
    <row r="61" spans="2:13" ht="15" customHeight="1" x14ac:dyDescent="0.3">
      <c r="C61" s="663"/>
      <c r="H61" s="665" t="s">
        <v>271</v>
      </c>
      <c r="I61" s="665"/>
      <c r="J61" s="246"/>
      <c r="K61" s="660" t="s">
        <v>303</v>
      </c>
      <c r="L61" s="661"/>
    </row>
    <row r="62" spans="2:13" ht="15" customHeight="1" x14ac:dyDescent="0.3">
      <c r="C62" s="664"/>
      <c r="D62" s="135"/>
      <c r="E62" s="135"/>
      <c r="F62" s="135"/>
      <c r="G62" s="135"/>
      <c r="H62" s="666" t="s">
        <v>270</v>
      </c>
      <c r="I62" s="666"/>
      <c r="J62" s="245"/>
      <c r="K62" s="662" t="s">
        <v>304</v>
      </c>
      <c r="L62" s="662"/>
    </row>
    <row r="63" spans="2:13" ht="15" customHeight="1" x14ac:dyDescent="0.3">
      <c r="C63" s="663" t="s">
        <v>305</v>
      </c>
      <c r="H63" s="665" t="s">
        <v>297</v>
      </c>
      <c r="I63" s="665"/>
      <c r="J63" s="246"/>
      <c r="K63" s="661" t="s">
        <v>298</v>
      </c>
      <c r="L63" s="661"/>
    </row>
    <row r="64" spans="2:13" ht="15" customHeight="1" x14ac:dyDescent="0.3">
      <c r="C64" s="663"/>
      <c r="H64" s="665" t="s">
        <v>299</v>
      </c>
      <c r="I64" s="665"/>
      <c r="J64" s="246"/>
      <c r="K64" s="660" t="s">
        <v>300</v>
      </c>
      <c r="L64" s="661"/>
    </row>
    <row r="65" spans="3:13" ht="15" customHeight="1" x14ac:dyDescent="0.3">
      <c r="C65" s="663"/>
      <c r="H65" s="665" t="s">
        <v>301</v>
      </c>
      <c r="I65" s="665"/>
      <c r="J65" s="246"/>
      <c r="K65" s="660" t="s">
        <v>306</v>
      </c>
      <c r="L65" s="661"/>
    </row>
    <row r="66" spans="3:13" ht="15" customHeight="1" x14ac:dyDescent="0.3">
      <c r="C66" s="663"/>
      <c r="H66" s="665" t="s">
        <v>271</v>
      </c>
      <c r="I66" s="665"/>
      <c r="J66" s="246"/>
      <c r="K66" s="660" t="s">
        <v>303</v>
      </c>
      <c r="L66" s="661"/>
      <c r="M66" s="24"/>
    </row>
    <row r="67" spans="3:13" ht="15" customHeight="1" x14ac:dyDescent="0.3">
      <c r="C67" s="664"/>
      <c r="D67" s="135"/>
      <c r="E67" s="135"/>
      <c r="F67" s="135"/>
      <c r="G67" s="135"/>
      <c r="H67" s="666" t="s">
        <v>270</v>
      </c>
      <c r="I67" s="666"/>
      <c r="J67" s="245"/>
      <c r="K67" s="662" t="s">
        <v>304</v>
      </c>
      <c r="L67" s="662"/>
    </row>
    <row r="68" spans="3:13" ht="15" customHeight="1" x14ac:dyDescent="0.3">
      <c r="C68" s="663" t="s">
        <v>307</v>
      </c>
      <c r="H68" s="665" t="s">
        <v>297</v>
      </c>
      <c r="I68" s="665"/>
      <c r="J68" s="246"/>
      <c r="K68" s="661" t="s">
        <v>298</v>
      </c>
      <c r="L68" s="661"/>
    </row>
    <row r="69" spans="3:13" ht="15" customHeight="1" x14ac:dyDescent="0.3">
      <c r="C69" s="663"/>
      <c r="H69" s="665" t="s">
        <v>299</v>
      </c>
      <c r="I69" s="665"/>
      <c r="J69" s="246"/>
      <c r="K69" s="660" t="s">
        <v>300</v>
      </c>
      <c r="L69" s="661"/>
    </row>
    <row r="70" spans="3:13" ht="15" customHeight="1" x14ac:dyDescent="0.3">
      <c r="C70" s="663"/>
      <c r="H70" s="665" t="s">
        <v>301</v>
      </c>
      <c r="I70" s="665"/>
      <c r="J70" s="246"/>
      <c r="K70" s="660" t="s">
        <v>306</v>
      </c>
      <c r="L70" s="661"/>
    </row>
    <row r="71" spans="3:13" ht="15" customHeight="1" x14ac:dyDescent="0.3">
      <c r="C71" s="663"/>
      <c r="H71" s="665" t="s">
        <v>271</v>
      </c>
      <c r="I71" s="665"/>
      <c r="J71" s="246"/>
      <c r="K71" s="660" t="s">
        <v>303</v>
      </c>
      <c r="L71" s="661"/>
    </row>
    <row r="72" spans="3:13" ht="15" customHeight="1" x14ac:dyDescent="0.3">
      <c r="C72" s="664"/>
      <c r="D72" s="135"/>
      <c r="E72" s="135"/>
      <c r="F72" s="135"/>
      <c r="G72" s="135"/>
      <c r="H72" s="666" t="s">
        <v>270</v>
      </c>
      <c r="I72" s="666"/>
      <c r="J72" s="245"/>
      <c r="K72" s="662" t="s">
        <v>304</v>
      </c>
      <c r="L72" s="662"/>
    </row>
    <row r="73" spans="3:13" ht="15" customHeight="1" x14ac:dyDescent="0.3">
      <c r="C73" s="663" t="s">
        <v>278</v>
      </c>
      <c r="H73" s="665" t="s">
        <v>297</v>
      </c>
      <c r="I73" s="665"/>
      <c r="J73" s="246"/>
      <c r="K73" s="661" t="s">
        <v>308</v>
      </c>
      <c r="L73" s="661"/>
    </row>
    <row r="74" spans="3:13" ht="15" customHeight="1" x14ac:dyDescent="0.3">
      <c r="C74" s="663"/>
      <c r="H74" s="665" t="s">
        <v>299</v>
      </c>
      <c r="I74" s="665"/>
      <c r="J74" s="246"/>
      <c r="K74" s="660" t="s">
        <v>309</v>
      </c>
      <c r="L74" s="661"/>
    </row>
    <row r="75" spans="3:13" ht="15" customHeight="1" x14ac:dyDescent="0.3">
      <c r="C75" s="663"/>
      <c r="H75" s="665" t="s">
        <v>301</v>
      </c>
      <c r="I75" s="665"/>
      <c r="J75" s="246"/>
      <c r="K75" s="660" t="s">
        <v>310</v>
      </c>
      <c r="L75" s="661"/>
    </row>
    <row r="76" spans="3:13" ht="15" customHeight="1" x14ac:dyDescent="0.3">
      <c r="C76" s="663"/>
      <c r="H76" s="665" t="s">
        <v>271</v>
      </c>
      <c r="I76" s="665"/>
      <c r="J76" s="246"/>
      <c r="K76" s="660" t="s">
        <v>311</v>
      </c>
      <c r="L76" s="661"/>
    </row>
    <row r="77" spans="3:13" ht="15" customHeight="1" x14ac:dyDescent="0.3">
      <c r="C77" s="664"/>
      <c r="D77" s="135"/>
      <c r="E77" s="135"/>
      <c r="F77" s="135"/>
      <c r="G77" s="135"/>
      <c r="H77" s="666" t="s">
        <v>270</v>
      </c>
      <c r="I77" s="666"/>
      <c r="J77" s="245"/>
      <c r="K77" s="662" t="s">
        <v>312</v>
      </c>
      <c r="L77" s="662"/>
    </row>
    <row r="79" spans="3:13" ht="15.75" customHeight="1" x14ac:dyDescent="0.3">
      <c r="C79" s="659" t="s">
        <v>313</v>
      </c>
      <c r="D79" s="659"/>
      <c r="E79" s="659"/>
      <c r="F79" s="659"/>
      <c r="G79" s="659"/>
      <c r="H79" s="659"/>
      <c r="I79" s="659"/>
      <c r="J79" s="659"/>
      <c r="K79" s="659"/>
      <c r="L79" s="659"/>
    </row>
    <row r="80" spans="3:13" x14ac:dyDescent="0.3">
      <c r="C80" s="659"/>
      <c r="D80" s="659"/>
      <c r="E80" s="659"/>
      <c r="F80" s="659"/>
      <c r="G80" s="659"/>
      <c r="H80" s="659"/>
      <c r="I80" s="659"/>
      <c r="J80" s="659"/>
      <c r="K80" s="659"/>
      <c r="L80" s="659"/>
    </row>
    <row r="81" spans="3:12" x14ac:dyDescent="0.3">
      <c r="C81" s="659"/>
      <c r="D81" s="659"/>
      <c r="E81" s="659"/>
      <c r="F81" s="659"/>
      <c r="G81" s="659"/>
      <c r="H81" s="659"/>
      <c r="I81" s="659"/>
      <c r="J81" s="659"/>
      <c r="K81" s="659"/>
      <c r="L81" s="659"/>
    </row>
    <row r="82" spans="3:12" x14ac:dyDescent="0.3">
      <c r="C82" s="659"/>
      <c r="D82" s="659"/>
      <c r="E82" s="659"/>
      <c r="F82" s="659"/>
      <c r="G82" s="659"/>
      <c r="H82" s="659"/>
      <c r="I82" s="659"/>
      <c r="J82" s="659"/>
      <c r="K82" s="659"/>
      <c r="L82" s="659"/>
    </row>
    <row r="83" spans="3:12" x14ac:dyDescent="0.3">
      <c r="C83" s="659"/>
      <c r="D83" s="659"/>
      <c r="E83" s="659"/>
      <c r="F83" s="659"/>
      <c r="G83" s="659"/>
      <c r="H83" s="659"/>
      <c r="I83" s="659"/>
      <c r="J83" s="659"/>
      <c r="K83" s="659"/>
      <c r="L83" s="659"/>
    </row>
    <row r="84" spans="3:12" x14ac:dyDescent="0.3">
      <c r="C84" s="659"/>
      <c r="D84" s="659"/>
      <c r="E84" s="659"/>
      <c r="F84" s="659"/>
      <c r="G84" s="659"/>
      <c r="H84" s="659"/>
      <c r="I84" s="659"/>
      <c r="J84" s="659"/>
      <c r="K84" s="659"/>
      <c r="L84" s="659"/>
    </row>
    <row r="85" spans="3:12" x14ac:dyDescent="0.3">
      <c r="C85" s="659"/>
      <c r="D85" s="659"/>
      <c r="E85" s="659"/>
      <c r="F85" s="659"/>
      <c r="G85" s="659"/>
      <c r="H85" s="659"/>
      <c r="I85" s="659"/>
      <c r="J85" s="659"/>
      <c r="K85" s="659"/>
      <c r="L85" s="659"/>
    </row>
    <row r="86" spans="3:12" x14ac:dyDescent="0.3">
      <c r="C86" s="659"/>
      <c r="D86" s="659"/>
      <c r="E86" s="659"/>
      <c r="F86" s="659"/>
      <c r="G86" s="659"/>
      <c r="H86" s="659"/>
      <c r="I86" s="659"/>
      <c r="J86" s="659"/>
      <c r="K86" s="659"/>
      <c r="L86" s="659"/>
    </row>
    <row r="87" spans="3:12" x14ac:dyDescent="0.3">
      <c r="C87" s="659"/>
      <c r="D87" s="659"/>
      <c r="E87" s="659"/>
      <c r="F87" s="659"/>
      <c r="G87" s="659"/>
      <c r="H87" s="659"/>
      <c r="I87" s="659"/>
      <c r="J87" s="659"/>
      <c r="K87" s="659"/>
      <c r="L87" s="659"/>
    </row>
    <row r="88" spans="3:12" x14ac:dyDescent="0.3">
      <c r="C88" s="659"/>
      <c r="D88" s="659"/>
      <c r="E88" s="659"/>
      <c r="F88" s="659"/>
      <c r="G88" s="659"/>
      <c r="H88" s="659"/>
      <c r="I88" s="659"/>
      <c r="J88" s="659"/>
      <c r="K88" s="659"/>
      <c r="L88" s="659"/>
    </row>
    <row r="89" spans="3:12" x14ac:dyDescent="0.3">
      <c r="C89" s="659"/>
      <c r="D89" s="659"/>
      <c r="E89" s="659"/>
      <c r="F89" s="659"/>
      <c r="G89" s="659"/>
      <c r="H89" s="659"/>
      <c r="I89" s="659"/>
      <c r="J89" s="659"/>
      <c r="K89" s="659"/>
      <c r="L89" s="659"/>
    </row>
    <row r="90" spans="3:12" x14ac:dyDescent="0.3">
      <c r="C90" s="659"/>
      <c r="D90" s="659"/>
      <c r="E90" s="659"/>
      <c r="F90" s="659"/>
      <c r="G90" s="659"/>
      <c r="H90" s="659"/>
      <c r="I90" s="659"/>
      <c r="J90" s="659"/>
      <c r="K90" s="659"/>
      <c r="L90" s="659"/>
    </row>
    <row r="91" spans="3:12" x14ac:dyDescent="0.3">
      <c r="C91" s="659"/>
      <c r="D91" s="659"/>
      <c r="E91" s="659"/>
      <c r="F91" s="659"/>
      <c r="G91" s="659"/>
      <c r="H91" s="659"/>
      <c r="I91" s="659"/>
      <c r="J91" s="659"/>
      <c r="K91" s="659"/>
      <c r="L91" s="659"/>
    </row>
    <row r="92" spans="3:12" x14ac:dyDescent="0.3">
      <c r="C92" s="405"/>
      <c r="D92" s="405"/>
      <c r="E92" s="405"/>
      <c r="F92" s="405"/>
      <c r="G92" s="405"/>
      <c r="H92" s="405"/>
      <c r="I92" s="405"/>
      <c r="J92" s="405"/>
      <c r="K92" s="405"/>
      <c r="L92" s="405"/>
    </row>
    <row r="93" spans="3:12" x14ac:dyDescent="0.3">
      <c r="C93" s="405"/>
      <c r="D93" s="405"/>
      <c r="E93" s="405"/>
      <c r="F93" s="405"/>
      <c r="G93" s="405"/>
      <c r="H93" s="405"/>
      <c r="I93" s="405"/>
      <c r="J93" s="405"/>
      <c r="K93" s="405"/>
      <c r="L93" s="405"/>
    </row>
  </sheetData>
  <mergeCells count="47">
    <mergeCell ref="C58:C62"/>
    <mergeCell ref="C63:C67"/>
    <mergeCell ref="C68:C72"/>
    <mergeCell ref="H57:I57"/>
    <mergeCell ref="H74:I74"/>
    <mergeCell ref="H68:I68"/>
    <mergeCell ref="H69:I69"/>
    <mergeCell ref="H70:I70"/>
    <mergeCell ref="H71:I71"/>
    <mergeCell ref="H72:I72"/>
    <mergeCell ref="H73:I73"/>
    <mergeCell ref="K57:L57"/>
    <mergeCell ref="H67:I67"/>
    <mergeCell ref="H58:I58"/>
    <mergeCell ref="H59:I59"/>
    <mergeCell ref="H60:I60"/>
    <mergeCell ref="H61:I61"/>
    <mergeCell ref="H62:I62"/>
    <mergeCell ref="H63:I63"/>
    <mergeCell ref="H64:I64"/>
    <mergeCell ref="H65:I65"/>
    <mergeCell ref="H66:I66"/>
    <mergeCell ref="K67:L67"/>
    <mergeCell ref="K58:L58"/>
    <mergeCell ref="K59:L59"/>
    <mergeCell ref="K60:L60"/>
    <mergeCell ref="K61:L61"/>
    <mergeCell ref="K68:L68"/>
    <mergeCell ref="K69:L69"/>
    <mergeCell ref="K70:L70"/>
    <mergeCell ref="K71:L71"/>
    <mergeCell ref="K72:L72"/>
    <mergeCell ref="K62:L62"/>
    <mergeCell ref="K63:L63"/>
    <mergeCell ref="K64:L64"/>
    <mergeCell ref="K65:L65"/>
    <mergeCell ref="K66:L66"/>
    <mergeCell ref="C79:L91"/>
    <mergeCell ref="K74:L74"/>
    <mergeCell ref="K75:L75"/>
    <mergeCell ref="K76:L76"/>
    <mergeCell ref="K77:L77"/>
    <mergeCell ref="C73:C77"/>
    <mergeCell ref="H75:I75"/>
    <mergeCell ref="H76:I76"/>
    <mergeCell ref="H77:I77"/>
    <mergeCell ref="K73:L73"/>
  </mergeCells>
  <pageMargins left="0.19685039370078741" right="0.19685039370078741" top="0.19685039370078741" bottom="0.19685039370078741" header="0.31496062992125984" footer="0.31496062992125984"/>
  <pageSetup paperSize="9" scale="70" orientation="landscape" r:id="rId1"/>
  <rowBreaks count="1" manualBreakCount="1">
    <brk id="54" max="12" man="1"/>
  </rowBreaks>
  <customProperties>
    <customPr name="SHEET_UNIQU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sheetPr>
  <dimension ref="A1:L35"/>
  <sheetViews>
    <sheetView showGridLines="0" zoomScale="90" zoomScaleNormal="90" workbookViewId="0"/>
  </sheetViews>
  <sheetFormatPr baseColWidth="10" defaultColWidth="11.54296875" defaultRowHeight="15.6" x14ac:dyDescent="0.3"/>
  <cols>
    <col min="1" max="2" width="2.36328125" style="13" customWidth="1"/>
    <col min="3" max="3" width="26" style="13" customWidth="1"/>
    <col min="4" max="4" width="35.36328125" style="13" customWidth="1"/>
    <col min="5" max="5" width="62.453125" style="13" customWidth="1"/>
    <col min="6" max="6" width="1.81640625" style="13" customWidth="1"/>
    <col min="7" max="14" width="11.54296875" style="13" customWidth="1"/>
    <col min="15" max="16384" width="11.54296875" style="13"/>
  </cols>
  <sheetData>
    <row r="1" spans="1:12" s="8" customFormat="1" ht="13.2" x14ac:dyDescent="0.25"/>
    <row r="2" spans="1:12" s="8" customFormat="1" ht="27" customHeight="1" x14ac:dyDescent="0.25">
      <c r="B2" s="56"/>
    </row>
    <row r="3" spans="1:12" s="8" customFormat="1" ht="3" customHeight="1" x14ac:dyDescent="0.25">
      <c r="B3" s="57"/>
    </row>
    <row r="4" spans="1:12" s="8" customFormat="1" ht="18" customHeight="1" x14ac:dyDescent="0.25">
      <c r="B4" s="58" t="s">
        <v>2</v>
      </c>
      <c r="D4" s="6"/>
    </row>
    <row r="5" spans="1:12" s="8" customFormat="1" ht="3" customHeight="1" x14ac:dyDescent="0.25">
      <c r="A5" s="5"/>
      <c r="B5" s="9"/>
      <c r="C5" s="9"/>
      <c r="D5" s="10"/>
      <c r="E5" s="10"/>
      <c r="F5" s="10"/>
      <c r="G5" s="10"/>
      <c r="H5" s="10"/>
      <c r="I5" s="10"/>
    </row>
    <row r="6" spans="1:12" s="54" customFormat="1" ht="13.2" x14ac:dyDescent="0.25">
      <c r="A6" s="12"/>
      <c r="B6" s="12"/>
      <c r="C6" s="12"/>
      <c r="D6" s="12"/>
      <c r="E6" s="12"/>
      <c r="F6" s="12"/>
      <c r="G6" s="12"/>
      <c r="H6" s="12"/>
      <c r="I6" s="12"/>
    </row>
    <row r="7" spans="1:12" s="55" customFormat="1" ht="18" customHeight="1" x14ac:dyDescent="0.3">
      <c r="A7" s="24"/>
      <c r="B7" s="39"/>
      <c r="C7" s="40" t="s">
        <v>3</v>
      </c>
      <c r="D7" s="40" t="s">
        <v>4</v>
      </c>
      <c r="E7" s="41"/>
      <c r="F7" s="41"/>
      <c r="G7" s="41"/>
      <c r="H7" s="41"/>
      <c r="I7" s="41"/>
    </row>
    <row r="8" spans="1:12" ht="6.75" customHeight="1" x14ac:dyDescent="0.3"/>
    <row r="9" spans="1:12" s="82" customFormat="1" ht="15" customHeight="1" x14ac:dyDescent="0.25">
      <c r="C9" s="83" t="s">
        <v>5</v>
      </c>
      <c r="D9" s="82" t="s">
        <v>6</v>
      </c>
      <c r="F9" s="52"/>
      <c r="G9" s="124"/>
      <c r="H9" s="52"/>
      <c r="I9" s="52"/>
      <c r="J9" s="52"/>
      <c r="K9" s="52"/>
      <c r="L9" s="52"/>
    </row>
    <row r="10" spans="1:12" s="82" customFormat="1" ht="15" customHeight="1" x14ac:dyDescent="0.25">
      <c r="C10" s="83" t="s">
        <v>7</v>
      </c>
      <c r="D10" s="82" t="s">
        <v>8</v>
      </c>
      <c r="F10" s="52"/>
      <c r="H10" s="52"/>
      <c r="I10" s="52"/>
      <c r="J10" s="52"/>
      <c r="K10" s="52"/>
      <c r="L10" s="52"/>
    </row>
    <row r="11" spans="1:12" s="82" customFormat="1" ht="15" customHeight="1" x14ac:dyDescent="0.25">
      <c r="C11" s="83" t="s">
        <v>9</v>
      </c>
      <c r="D11" s="82" t="s">
        <v>10</v>
      </c>
      <c r="F11" s="52"/>
      <c r="G11" s="52"/>
      <c r="H11" s="52"/>
      <c r="I11" s="52"/>
      <c r="J11" s="52"/>
      <c r="K11" s="52"/>
      <c r="L11" s="52"/>
    </row>
    <row r="12" spans="1:12" s="82" customFormat="1" ht="15" customHeight="1" x14ac:dyDescent="0.25">
      <c r="C12" s="83" t="s">
        <v>11</v>
      </c>
      <c r="D12" s="82" t="s">
        <v>12</v>
      </c>
      <c r="F12" s="52"/>
      <c r="G12" s="52"/>
      <c r="H12" s="52"/>
      <c r="I12" s="52"/>
      <c r="J12" s="52"/>
      <c r="K12" s="52"/>
      <c r="L12" s="52"/>
    </row>
    <row r="13" spans="1:12" s="82" customFormat="1" ht="15" customHeight="1" x14ac:dyDescent="0.25">
      <c r="C13" s="83" t="s">
        <v>13</v>
      </c>
      <c r="D13" s="82" t="s">
        <v>14</v>
      </c>
      <c r="F13" s="52"/>
      <c r="G13" s="52"/>
      <c r="H13" s="52"/>
      <c r="I13" s="52"/>
      <c r="J13" s="52"/>
      <c r="K13" s="52"/>
      <c r="L13" s="52"/>
    </row>
    <row r="14" spans="1:12" s="82" customFormat="1" ht="15" customHeight="1" x14ac:dyDescent="0.25">
      <c r="C14" s="83" t="s">
        <v>15</v>
      </c>
      <c r="D14" s="82" t="s">
        <v>16</v>
      </c>
      <c r="F14" s="52"/>
      <c r="G14" s="52"/>
      <c r="H14" s="52"/>
      <c r="I14" s="52"/>
      <c r="J14" s="52"/>
      <c r="K14" s="52"/>
      <c r="L14" s="52"/>
    </row>
    <row r="15" spans="1:12" s="82" customFormat="1" ht="15" customHeight="1" x14ac:dyDescent="0.25">
      <c r="C15" s="83" t="s">
        <v>17</v>
      </c>
      <c r="D15" s="82" t="s">
        <v>18</v>
      </c>
      <c r="F15" s="52"/>
      <c r="G15" s="52"/>
      <c r="H15" s="52"/>
      <c r="I15" s="52"/>
      <c r="J15" s="52"/>
      <c r="K15" s="52"/>
      <c r="L15" s="52"/>
    </row>
    <row r="16" spans="1:12" s="82" customFormat="1" ht="15" customHeight="1" x14ac:dyDescent="0.25">
      <c r="C16" s="83" t="s">
        <v>19</v>
      </c>
      <c r="D16" s="82" t="s">
        <v>20</v>
      </c>
      <c r="F16" s="52"/>
      <c r="G16" s="52"/>
      <c r="H16" s="52"/>
      <c r="I16" s="52"/>
      <c r="J16" s="52"/>
      <c r="K16" s="52"/>
      <c r="L16" s="52"/>
    </row>
    <row r="17" spans="2:12" s="82" customFormat="1" ht="15" customHeight="1" x14ac:dyDescent="0.25">
      <c r="C17" s="83" t="s">
        <v>21</v>
      </c>
      <c r="D17" s="82" t="s">
        <v>22</v>
      </c>
      <c r="F17" s="52"/>
      <c r="G17" s="52"/>
      <c r="H17" s="52"/>
      <c r="I17" s="52"/>
      <c r="J17" s="52"/>
      <c r="K17" s="52"/>
      <c r="L17" s="52"/>
    </row>
    <row r="18" spans="2:12" s="82" customFormat="1" ht="15" customHeight="1" x14ac:dyDescent="0.25">
      <c r="C18" s="83" t="s">
        <v>23</v>
      </c>
      <c r="D18" s="82" t="s">
        <v>24</v>
      </c>
      <c r="F18" s="52"/>
      <c r="G18" s="52"/>
      <c r="H18" s="52"/>
      <c r="I18" s="52"/>
      <c r="J18" s="52"/>
      <c r="K18" s="52"/>
      <c r="L18" s="52"/>
    </row>
    <row r="19" spans="2:12" s="82" customFormat="1" ht="15" customHeight="1" x14ac:dyDescent="0.25">
      <c r="C19" s="83" t="s">
        <v>25</v>
      </c>
      <c r="D19" s="82" t="s">
        <v>26</v>
      </c>
      <c r="F19" s="52"/>
      <c r="G19" s="52"/>
      <c r="H19" s="52"/>
      <c r="I19" s="52"/>
      <c r="J19" s="52"/>
      <c r="K19" s="52"/>
      <c r="L19" s="52"/>
    </row>
    <row r="20" spans="2:12" ht="15" customHeight="1" x14ac:dyDescent="0.3">
      <c r="C20" s="83" t="s">
        <v>27</v>
      </c>
      <c r="D20" s="82" t="s">
        <v>28</v>
      </c>
      <c r="G20" s="115"/>
    </row>
    <row r="21" spans="2:12" ht="15" customHeight="1" x14ac:dyDescent="0.3">
      <c r="C21" s="83"/>
      <c r="D21" s="82"/>
      <c r="G21" s="115"/>
    </row>
    <row r="22" spans="2:12" ht="15" customHeight="1" x14ac:dyDescent="0.3">
      <c r="B22" s="9"/>
      <c r="C22" s="9"/>
      <c r="D22" s="10"/>
      <c r="E22" s="10"/>
      <c r="F22" s="10"/>
      <c r="G22" s="10"/>
      <c r="H22" s="10"/>
      <c r="I22" s="10"/>
    </row>
    <row r="23" spans="2:12" x14ac:dyDescent="0.3">
      <c r="C23" s="656" t="s">
        <v>29</v>
      </c>
      <c r="D23" s="656"/>
      <c r="E23" s="656"/>
      <c r="F23" s="656"/>
      <c r="G23" s="656"/>
      <c r="H23" s="656"/>
      <c r="I23" s="656"/>
    </row>
    <row r="24" spans="2:12" x14ac:dyDescent="0.3">
      <c r="D24" s="82"/>
    </row>
    <row r="25" spans="2:12" x14ac:dyDescent="0.3">
      <c r="D25" s="82"/>
    </row>
    <row r="26" spans="2:12" x14ac:dyDescent="0.3">
      <c r="D26" s="82"/>
    </row>
    <row r="27" spans="2:12" x14ac:dyDescent="0.3">
      <c r="D27" s="82"/>
    </row>
    <row r="28" spans="2:12" x14ac:dyDescent="0.3">
      <c r="D28" s="82"/>
    </row>
    <row r="29" spans="2:12" x14ac:dyDescent="0.3">
      <c r="D29" s="82"/>
    </row>
    <row r="30" spans="2:12" x14ac:dyDescent="0.3">
      <c r="D30" s="82"/>
    </row>
    <row r="31" spans="2:12" x14ac:dyDescent="0.3">
      <c r="D31" s="82"/>
    </row>
    <row r="32" spans="2:12" x14ac:dyDescent="0.3">
      <c r="D32" s="82"/>
    </row>
    <row r="33" spans="4:4" x14ac:dyDescent="0.3">
      <c r="D33" s="82"/>
    </row>
    <row r="34" spans="4:4" x14ac:dyDescent="0.3">
      <c r="D34" s="82"/>
    </row>
    <row r="35" spans="4:4" x14ac:dyDescent="0.3">
      <c r="D35" s="82"/>
    </row>
  </sheetData>
  <mergeCells count="1">
    <mergeCell ref="C23:I23"/>
  </mergeCells>
  <hyperlinks>
    <hyperlink ref="C10" location="'Key Figures and Ratios'!A1" display="Key Figures and Ratios"/>
    <hyperlink ref="C11" location="'Share of Market'!A1" display="Share of Market"/>
    <hyperlink ref="C18" location="'Financial Services'!A1" display="Financial Services"/>
    <hyperlink ref="C13" location="'Industrial Business'!A1" display="Industrial Business"/>
    <hyperlink ref="C20" location="Guidance!A1" display="Guidance"/>
    <hyperlink ref="C15" location="'Mercedes-Benz'!A1" display="Mercedes-Benz"/>
    <hyperlink ref="C14" location="'Trucks North America'!A1" display="Trucks North America"/>
    <hyperlink ref="C16" location="'Trucks Asia'!A1" display="Trucks Asia"/>
    <hyperlink ref="C17" location="'Daimler Buses'!A1" display="Daimler Buses"/>
    <hyperlink ref="C19" location="'Capital Structure'!A1" display="Capital Structure"/>
    <hyperlink ref="C12" location="'Financial Statements'!A1" display="Financial Statements"/>
    <hyperlink ref="C9" location="'Stock Market Information'!A1" display="Stock Market Information"/>
  </hyperlinks>
  <pageMargins left="0.19685039370078741" right="0.19685039370078741" top="0.19685039370078741" bottom="0.19685039370078741" header="0.31496062992125984" footer="0.31496062992125984"/>
  <pageSetup paperSize="9" scale="70" orientation="landscape" r:id="rId1"/>
  <rowBreaks count="1" manualBreakCount="1">
    <brk id="24" max="9" man="1"/>
  </rowBreaks>
  <customProperties>
    <customPr name="SHEET_UNIQUE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32"/>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8.81640625" style="13" customWidth="1"/>
    <col min="7" max="7" width="13.54296875" style="13" customWidth="1"/>
    <col min="8" max="8" width="10" style="13" customWidth="1"/>
    <col min="9" max="9" width="6" style="13" customWidth="1"/>
    <col min="10" max="10" width="1.90625" style="13" customWidth="1"/>
    <col min="11" max="12" width="8.81640625" style="13" customWidth="1"/>
    <col min="13" max="13" width="16.81640625" style="13" customWidth="1"/>
    <col min="14" max="14" width="1.81640625" style="13" customWidth="1"/>
    <col min="15" max="15" width="16.81640625" style="13" customWidth="1"/>
    <col min="16" max="16" width="1.90625" style="13" customWidth="1"/>
    <col min="17" max="17" width="16.81640625" style="13" customWidth="1"/>
    <col min="18" max="18" width="1.81640625" style="13" customWidth="1"/>
    <col min="19" max="19" width="16.81640625" style="13" customWidth="1"/>
    <col min="20" max="16384" width="11.54296875" style="13"/>
  </cols>
  <sheetData>
    <row r="1" spans="1:21" s="8" customFormat="1" ht="12.9" customHeight="1" x14ac:dyDescent="0.25"/>
    <row r="2" spans="1:21" s="8" customFormat="1" ht="27" customHeight="1" x14ac:dyDescent="0.25">
      <c r="B2" s="56"/>
    </row>
    <row r="3" spans="1:21" s="8" customFormat="1" ht="3" customHeight="1" x14ac:dyDescent="0.25">
      <c r="B3" s="57"/>
    </row>
    <row r="4" spans="1:21" s="8" customFormat="1" ht="18" customHeight="1" x14ac:dyDescent="0.25">
      <c r="B4" s="58" t="s">
        <v>5</v>
      </c>
      <c r="D4" s="6"/>
      <c r="E4" s="6"/>
      <c r="F4" s="6"/>
      <c r="G4" s="6"/>
      <c r="H4" s="6"/>
      <c r="I4" s="6"/>
      <c r="J4" s="6"/>
      <c r="K4" s="6"/>
      <c r="L4" s="6"/>
      <c r="M4" s="6"/>
      <c r="N4" s="6"/>
      <c r="O4" s="6"/>
      <c r="P4" s="6"/>
      <c r="Q4" s="6"/>
      <c r="R4" s="6"/>
      <c r="S4" s="6"/>
    </row>
    <row r="5" spans="1:21" s="8" customFormat="1" ht="3" customHeight="1" x14ac:dyDescent="0.25">
      <c r="A5" s="5"/>
      <c r="B5" s="9"/>
      <c r="C5" s="9"/>
      <c r="D5" s="10"/>
      <c r="E5" s="10"/>
      <c r="F5" s="10"/>
      <c r="G5" s="10"/>
      <c r="H5" s="10"/>
      <c r="I5" s="10"/>
      <c r="J5" s="10"/>
      <c r="K5" s="10"/>
      <c r="L5" s="10"/>
      <c r="M5" s="10"/>
      <c r="N5" s="10"/>
      <c r="O5" s="10"/>
      <c r="P5" s="10"/>
      <c r="Q5" s="10"/>
      <c r="R5" s="10"/>
      <c r="S5" s="10"/>
    </row>
    <row r="6" spans="1:21" s="54" customFormat="1" ht="12.75" customHeight="1" x14ac:dyDescent="0.25">
      <c r="A6" s="12"/>
      <c r="B6" s="12"/>
      <c r="C6" s="12"/>
      <c r="D6" s="12"/>
      <c r="E6" s="12"/>
      <c r="F6" s="12"/>
      <c r="G6" s="12"/>
      <c r="H6" s="12"/>
      <c r="I6" s="12"/>
      <c r="J6" s="12"/>
      <c r="K6" s="12"/>
      <c r="L6" s="12"/>
      <c r="M6" s="12"/>
      <c r="N6" s="12"/>
      <c r="O6" s="12"/>
      <c r="P6" s="12"/>
      <c r="Q6" s="117"/>
      <c r="R6" s="117"/>
      <c r="S6" s="117"/>
    </row>
    <row r="7" spans="1:21" s="55" customFormat="1" ht="18" customHeight="1" x14ac:dyDescent="0.35">
      <c r="A7" s="24"/>
      <c r="B7" s="39" t="s">
        <v>30</v>
      </c>
      <c r="C7" s="40" t="s">
        <v>5</v>
      </c>
      <c r="D7" s="40"/>
      <c r="E7" s="40"/>
      <c r="F7" s="40"/>
      <c r="G7" s="40"/>
      <c r="H7" s="40"/>
      <c r="I7" s="40"/>
      <c r="J7" s="40"/>
      <c r="K7" s="40"/>
      <c r="L7" s="40"/>
      <c r="M7" s="40"/>
      <c r="N7" s="40"/>
      <c r="O7" s="40"/>
      <c r="P7" s="40"/>
      <c r="Q7" s="42"/>
      <c r="R7" s="42"/>
      <c r="S7" s="42"/>
      <c r="T7" s="123"/>
      <c r="U7" s="123"/>
    </row>
    <row r="8" spans="1:21" ht="6.75" customHeight="1" x14ac:dyDescent="0.3">
      <c r="Q8" s="117"/>
      <c r="R8" s="117"/>
      <c r="S8" s="117"/>
    </row>
    <row r="9" spans="1:21" s="28" customFormat="1" ht="18" customHeight="1" x14ac:dyDescent="0.25">
      <c r="C9" s="21"/>
      <c r="D9" s="27"/>
      <c r="E9" s="27"/>
      <c r="F9" s="27"/>
      <c r="G9" s="27"/>
      <c r="H9" s="27"/>
      <c r="I9" s="27"/>
      <c r="J9" s="27"/>
      <c r="K9" s="27"/>
      <c r="L9" s="27"/>
      <c r="M9" s="641" t="s">
        <v>31</v>
      </c>
      <c r="N9" s="651"/>
      <c r="O9" s="641" t="s">
        <v>32</v>
      </c>
      <c r="P9" s="641"/>
      <c r="Q9" s="641" t="s">
        <v>33</v>
      </c>
      <c r="R9" s="641"/>
      <c r="S9" s="641" t="s">
        <v>34</v>
      </c>
    </row>
    <row r="10" spans="1:21" ht="18" customHeight="1" thickBot="1" x14ac:dyDescent="0.4">
      <c r="C10" s="16" t="s">
        <v>35</v>
      </c>
      <c r="D10" s="17"/>
      <c r="E10" s="17"/>
      <c r="F10" s="17"/>
      <c r="G10" s="17"/>
      <c r="H10" s="17"/>
      <c r="I10" s="17"/>
      <c r="J10" s="17"/>
      <c r="K10" s="17"/>
      <c r="L10" s="17"/>
      <c r="M10" s="415">
        <v>2021</v>
      </c>
      <c r="N10" s="17"/>
      <c r="O10" s="415">
        <v>2022</v>
      </c>
      <c r="P10" s="415"/>
      <c r="Q10" s="415">
        <v>2022</v>
      </c>
      <c r="R10" s="415"/>
      <c r="S10" s="415">
        <v>2022</v>
      </c>
    </row>
    <row r="11" spans="1:21" ht="15" customHeight="1" x14ac:dyDescent="0.35">
      <c r="B11" s="15"/>
      <c r="C11" s="21" t="s">
        <v>36</v>
      </c>
      <c r="D11" s="116"/>
      <c r="E11" s="116"/>
      <c r="F11" s="116"/>
      <c r="G11" s="116"/>
      <c r="H11" s="116"/>
      <c r="I11" s="116"/>
      <c r="J11" s="116"/>
      <c r="K11" s="116"/>
      <c r="L11" s="116"/>
      <c r="M11" s="416"/>
      <c r="N11" s="116"/>
      <c r="O11" s="416"/>
      <c r="P11" s="416"/>
      <c r="Q11" s="416"/>
      <c r="R11" s="416"/>
      <c r="S11" s="416"/>
    </row>
    <row r="12" spans="1:21" ht="15" customHeight="1" x14ac:dyDescent="0.35">
      <c r="B12" s="15"/>
      <c r="C12" s="132" t="s">
        <v>37</v>
      </c>
      <c r="D12" s="132"/>
      <c r="E12" s="132"/>
      <c r="F12" s="132"/>
      <c r="G12" s="132"/>
      <c r="H12" s="132"/>
      <c r="I12" s="132"/>
      <c r="J12" s="132"/>
      <c r="K12" s="132"/>
      <c r="L12" s="132"/>
      <c r="M12" s="417">
        <v>2.85</v>
      </c>
      <c r="N12" s="132"/>
      <c r="O12" s="525">
        <v>0.31</v>
      </c>
      <c r="P12" s="525"/>
      <c r="Q12" s="525">
        <v>1.1200000000000001</v>
      </c>
      <c r="R12" s="525"/>
      <c r="S12" s="525">
        <v>1.43</v>
      </c>
    </row>
    <row r="13" spans="1:21" ht="15" customHeight="1" x14ac:dyDescent="0.35">
      <c r="B13" s="15"/>
      <c r="C13" s="132" t="s">
        <v>38</v>
      </c>
      <c r="D13" s="132"/>
      <c r="E13" s="132"/>
      <c r="F13" s="132"/>
      <c r="G13" s="132"/>
      <c r="H13" s="132"/>
      <c r="I13" s="132"/>
      <c r="J13" s="132"/>
      <c r="K13" s="132"/>
      <c r="L13" s="132"/>
      <c r="M13" s="417">
        <v>2.85</v>
      </c>
      <c r="N13" s="132"/>
      <c r="O13" s="525">
        <v>0.31</v>
      </c>
      <c r="P13" s="525"/>
      <c r="Q13" s="525">
        <v>1.1200000000000001</v>
      </c>
      <c r="R13" s="525"/>
      <c r="S13" s="525">
        <v>1.43</v>
      </c>
    </row>
    <row r="14" spans="1:21" ht="15" customHeight="1" x14ac:dyDescent="0.35">
      <c r="B14" s="15"/>
      <c r="C14" s="119"/>
      <c r="D14" s="120"/>
      <c r="E14" s="120"/>
      <c r="F14" s="120"/>
      <c r="G14" s="120"/>
      <c r="H14" s="120"/>
      <c r="I14" s="120"/>
      <c r="J14" s="120"/>
      <c r="K14" s="120"/>
      <c r="L14" s="120"/>
      <c r="M14" s="418"/>
      <c r="N14" s="120"/>
      <c r="O14" s="418"/>
      <c r="P14" s="418"/>
      <c r="Q14" s="418"/>
      <c r="R14" s="418"/>
      <c r="S14" s="418"/>
    </row>
    <row r="15" spans="1:21" ht="5.25" customHeight="1" x14ac:dyDescent="0.35">
      <c r="B15" s="15"/>
      <c r="C15" s="21"/>
      <c r="D15" s="22"/>
      <c r="E15" s="22"/>
      <c r="F15" s="22"/>
      <c r="G15" s="22"/>
      <c r="H15" s="22"/>
      <c r="I15" s="22"/>
      <c r="J15" s="22"/>
      <c r="K15" s="22"/>
      <c r="L15" s="22"/>
      <c r="M15" s="419"/>
      <c r="N15" s="22"/>
      <c r="O15" s="419"/>
      <c r="P15" s="419"/>
      <c r="Q15" s="419"/>
      <c r="R15" s="419"/>
      <c r="S15" s="419"/>
    </row>
    <row r="16" spans="1:21" s="15" customFormat="1" ht="15" customHeight="1" x14ac:dyDescent="0.35">
      <c r="C16" s="21" t="s">
        <v>39</v>
      </c>
      <c r="D16" s="116"/>
      <c r="E16" s="116"/>
      <c r="F16" s="116"/>
      <c r="G16" s="116"/>
      <c r="H16" s="116"/>
      <c r="I16" s="116"/>
      <c r="J16" s="116"/>
      <c r="K16" s="116"/>
      <c r="L16" s="116"/>
      <c r="M16" s="416"/>
      <c r="N16" s="116"/>
      <c r="O16" s="416"/>
      <c r="P16" s="416"/>
      <c r="Q16" s="416"/>
      <c r="R16" s="416"/>
      <c r="S16" s="416"/>
    </row>
    <row r="17" spans="2:19" s="15" customFormat="1" ht="15" customHeight="1" x14ac:dyDescent="0.35">
      <c r="C17" s="27" t="s">
        <v>40</v>
      </c>
      <c r="D17" s="116"/>
      <c r="E17" s="116"/>
      <c r="F17" s="116"/>
      <c r="G17" s="116"/>
      <c r="H17" s="116"/>
      <c r="I17" s="116"/>
      <c r="J17" s="116"/>
      <c r="K17" s="116"/>
      <c r="L17" s="116"/>
      <c r="M17" s="416"/>
      <c r="N17" s="116"/>
      <c r="O17" s="416"/>
      <c r="P17" s="416"/>
      <c r="Q17" s="416"/>
      <c r="R17" s="416"/>
      <c r="S17" s="416"/>
    </row>
    <row r="18" spans="2:19" s="15" customFormat="1" ht="15" customHeight="1" x14ac:dyDescent="0.35">
      <c r="C18" s="132" t="s">
        <v>41</v>
      </c>
      <c r="D18" s="132"/>
      <c r="E18" s="132"/>
      <c r="F18" s="132"/>
      <c r="G18" s="132"/>
      <c r="H18" s="132"/>
      <c r="I18" s="132"/>
      <c r="J18" s="132"/>
      <c r="K18" s="132"/>
      <c r="L18" s="132"/>
      <c r="M18" s="420">
        <v>822.95188199999996</v>
      </c>
      <c r="N18" s="132"/>
      <c r="O18" s="461">
        <v>823</v>
      </c>
      <c r="P18" s="461"/>
      <c r="Q18" s="461">
        <v>823</v>
      </c>
      <c r="R18" s="461"/>
      <c r="S18" s="461">
        <v>823</v>
      </c>
    </row>
    <row r="19" spans="2:19" s="15" customFormat="1" ht="15" customHeight="1" x14ac:dyDescent="0.35">
      <c r="C19" s="132" t="s">
        <v>42</v>
      </c>
      <c r="D19" s="132"/>
      <c r="E19" s="132"/>
      <c r="F19" s="132"/>
      <c r="G19" s="132"/>
      <c r="H19" s="132"/>
      <c r="I19" s="132"/>
      <c r="J19" s="132"/>
      <c r="K19" s="132"/>
      <c r="L19" s="132"/>
      <c r="M19" s="420">
        <v>822.95188199999996</v>
      </c>
      <c r="N19" s="132"/>
      <c r="O19" s="461">
        <v>823</v>
      </c>
      <c r="P19" s="461"/>
      <c r="Q19" s="461">
        <v>823</v>
      </c>
      <c r="R19" s="461"/>
      <c r="S19" s="461">
        <v>823</v>
      </c>
    </row>
    <row r="20" spans="2:19" s="28" customFormat="1" ht="15" customHeight="1" x14ac:dyDescent="0.35">
      <c r="B20" s="15"/>
      <c r="C20" s="119"/>
      <c r="D20" s="120"/>
      <c r="E20" s="120"/>
      <c r="F20" s="120"/>
      <c r="G20" s="120"/>
      <c r="H20" s="120"/>
      <c r="I20" s="120"/>
      <c r="J20" s="120"/>
      <c r="K20" s="120"/>
      <c r="L20" s="120"/>
      <c r="M20" s="418"/>
      <c r="N20" s="120"/>
      <c r="O20" s="418"/>
      <c r="P20" s="418"/>
      <c r="Q20" s="418"/>
      <c r="R20" s="418"/>
      <c r="S20" s="418"/>
    </row>
    <row r="21" spans="2:19" s="28" customFormat="1" ht="15" customHeight="1" x14ac:dyDescent="0.35">
      <c r="B21" s="15"/>
      <c r="C21" s="121" t="s">
        <v>43</v>
      </c>
      <c r="D21" s="120"/>
      <c r="E21" s="120"/>
      <c r="F21" s="120"/>
      <c r="G21" s="120"/>
      <c r="H21" s="120"/>
      <c r="I21" s="120"/>
      <c r="J21" s="120"/>
      <c r="K21" s="120"/>
      <c r="L21" s="120"/>
      <c r="M21" s="416"/>
      <c r="N21" s="120"/>
      <c r="O21" s="416"/>
      <c r="P21" s="416"/>
      <c r="Q21" s="416"/>
      <c r="R21" s="416"/>
      <c r="S21" s="416"/>
    </row>
    <row r="22" spans="2:19" s="67" customFormat="1" ht="15" customHeight="1" x14ac:dyDescent="0.25">
      <c r="C22" s="44" t="s">
        <v>44</v>
      </c>
      <c r="D22" s="132"/>
      <c r="E22" s="132"/>
      <c r="F22" s="132"/>
      <c r="G22" s="132"/>
      <c r="H22" s="132"/>
      <c r="I22" s="132"/>
      <c r="J22" s="132"/>
      <c r="K22" s="132"/>
      <c r="L22" s="132"/>
      <c r="M22" s="420">
        <v>822.95188199999996</v>
      </c>
      <c r="N22" s="132"/>
      <c r="O22" s="461">
        <v>822.95188199999996</v>
      </c>
      <c r="P22" s="461"/>
      <c r="Q22" s="461">
        <v>822.95188199999996</v>
      </c>
      <c r="R22" s="461"/>
      <c r="S22" s="461">
        <v>822.95188199999996</v>
      </c>
    </row>
    <row r="23" spans="2:19" s="67" customFormat="1" ht="15" customHeight="1" x14ac:dyDescent="0.35">
      <c r="C23" s="21"/>
      <c r="D23" s="116"/>
      <c r="E23" s="116"/>
      <c r="F23" s="116"/>
      <c r="G23" s="116"/>
      <c r="H23" s="116"/>
      <c r="I23" s="116"/>
      <c r="J23" s="116"/>
      <c r="K23" s="116"/>
      <c r="L23" s="116"/>
      <c r="M23" s="416"/>
      <c r="N23" s="116"/>
      <c r="O23" s="416"/>
      <c r="P23" s="416"/>
      <c r="Q23" s="416"/>
      <c r="R23" s="416"/>
      <c r="S23" s="416"/>
    </row>
    <row r="24" spans="2:19" s="67" customFormat="1" ht="15" customHeight="1" x14ac:dyDescent="0.25">
      <c r="C24" s="121" t="s">
        <v>45</v>
      </c>
      <c r="D24" s="120"/>
      <c r="E24" s="120"/>
      <c r="F24" s="120"/>
      <c r="G24" s="120"/>
      <c r="H24" s="120"/>
      <c r="I24" s="120"/>
      <c r="J24" s="120"/>
      <c r="K24" s="120"/>
      <c r="L24" s="120"/>
      <c r="M24" s="421">
        <v>32.29</v>
      </c>
      <c r="N24" s="120"/>
      <c r="O24" s="421">
        <v>25.23</v>
      </c>
      <c r="P24" s="421"/>
      <c r="Q24" s="421">
        <v>24.91</v>
      </c>
      <c r="R24" s="421"/>
      <c r="S24" s="421">
        <v>24.91</v>
      </c>
    </row>
    <row r="25" spans="2:19" s="67" customFormat="1" ht="15" customHeight="1" x14ac:dyDescent="0.25">
      <c r="C25" s="44" t="s">
        <v>46</v>
      </c>
      <c r="D25" s="132"/>
      <c r="E25" s="132"/>
      <c r="F25" s="132"/>
      <c r="G25" s="132"/>
      <c r="H25" s="132"/>
      <c r="I25" s="132"/>
      <c r="J25" s="132"/>
      <c r="K25" s="132"/>
      <c r="L25" s="132"/>
      <c r="M25" s="422"/>
      <c r="N25" s="132"/>
      <c r="O25" s="515"/>
      <c r="P25" s="515"/>
      <c r="Q25" s="515"/>
      <c r="R25" s="515"/>
      <c r="S25" s="515"/>
    </row>
    <row r="26" spans="2:19" ht="15" customHeight="1" x14ac:dyDescent="0.3">
      <c r="M26" s="423"/>
      <c r="O26" s="423"/>
      <c r="P26" s="423"/>
      <c r="Q26" s="423"/>
      <c r="R26" s="423"/>
      <c r="S26" s="423"/>
    </row>
    <row r="27" spans="2:19" ht="15" customHeight="1" x14ac:dyDescent="0.35">
      <c r="B27" s="15"/>
      <c r="C27" s="118" t="s">
        <v>47</v>
      </c>
      <c r="D27" s="116"/>
      <c r="E27" s="116"/>
      <c r="F27" s="116"/>
      <c r="G27" s="116"/>
      <c r="H27" s="116"/>
      <c r="I27" s="116"/>
      <c r="J27" s="116"/>
      <c r="K27" s="116"/>
      <c r="L27" s="116"/>
      <c r="M27" s="421">
        <v>26.573116269779998</v>
      </c>
      <c r="N27" s="116"/>
      <c r="O27" s="421">
        <v>20.763075982859998</v>
      </c>
      <c r="P27" s="421"/>
      <c r="Q27" s="421">
        <v>20.499731380619998</v>
      </c>
      <c r="R27" s="421"/>
      <c r="S27" s="421">
        <v>20.499731380619998</v>
      </c>
    </row>
    <row r="28" spans="2:19" ht="15" customHeight="1" x14ac:dyDescent="0.3">
      <c r="B28" s="28"/>
      <c r="C28" s="44" t="s">
        <v>48</v>
      </c>
      <c r="D28" s="132"/>
      <c r="E28" s="132"/>
      <c r="F28" s="132"/>
      <c r="G28" s="132"/>
      <c r="H28" s="132"/>
      <c r="I28" s="132"/>
      <c r="J28" s="132"/>
      <c r="K28" s="132"/>
      <c r="L28" s="132"/>
      <c r="M28" s="424"/>
      <c r="N28" s="132"/>
      <c r="O28" s="429"/>
      <c r="P28" s="429"/>
      <c r="Q28" s="429"/>
      <c r="R28" s="429"/>
      <c r="S28" s="429"/>
    </row>
    <row r="29" spans="2:19" ht="16.2" x14ac:dyDescent="0.3">
      <c r="Q29" s="117"/>
    </row>
    <row r="30" spans="2:19" ht="16.2" x14ac:dyDescent="0.3">
      <c r="Q30" s="117"/>
    </row>
    <row r="31" spans="2:19" ht="16.2" x14ac:dyDescent="0.3">
      <c r="Q31" s="117"/>
    </row>
    <row r="32" spans="2:19" ht="16.2" x14ac:dyDescent="0.3">
      <c r="Q32" s="117"/>
    </row>
  </sheetData>
  <pageMargins left="0.19685039370078741" right="0.19685039370078741" top="0.19685039370078741" bottom="0.19685039370078741"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T94"/>
  <sheetViews>
    <sheetView showGridLines="0" zoomScale="90" zoomScaleNormal="90" zoomScaleSheetLayoutView="85"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81640625" style="14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54296875" style="13" customWidth="1"/>
    <col min="15" max="17" width="9.36328125" style="13" customWidth="1"/>
    <col min="18" max="18" width="1.36328125" style="13" customWidth="1"/>
    <col min="19" max="19" width="10.08984375" style="13" customWidth="1"/>
    <col min="20" max="20" width="1.81640625" style="13" customWidth="1"/>
    <col min="21" max="21" width="9.36328125" style="13" customWidth="1"/>
    <col min="22" max="22" width="1.81640625" style="13" customWidth="1"/>
    <col min="23" max="16384" width="11.54296875" style="13"/>
  </cols>
  <sheetData>
    <row r="1" spans="1:19" s="8" customFormat="1" ht="12.9" customHeight="1" x14ac:dyDescent="0.25">
      <c r="E1" s="140"/>
      <c r="F1" s="140"/>
      <c r="G1" s="140"/>
    </row>
    <row r="2" spans="1:19" s="8" customFormat="1" ht="27" customHeight="1" x14ac:dyDescent="0.25">
      <c r="B2" s="56"/>
      <c r="E2" s="140"/>
      <c r="F2" s="140"/>
      <c r="G2" s="140"/>
    </row>
    <row r="3" spans="1:19" s="8" customFormat="1" ht="3" customHeight="1" x14ac:dyDescent="0.25">
      <c r="B3" s="57"/>
      <c r="E3" s="140"/>
      <c r="F3" s="140"/>
      <c r="G3" s="140"/>
    </row>
    <row r="4" spans="1:19" s="8" customFormat="1" ht="18" customHeight="1" x14ac:dyDescent="0.25">
      <c r="B4" s="58" t="s">
        <v>7</v>
      </c>
      <c r="E4" s="140"/>
      <c r="F4" s="140"/>
      <c r="G4" s="140"/>
      <c r="H4" s="6"/>
      <c r="K4" s="140"/>
      <c r="L4" s="140"/>
      <c r="M4" s="140"/>
      <c r="N4" s="140"/>
      <c r="O4" s="140"/>
      <c r="P4" s="140"/>
      <c r="Q4" s="140"/>
    </row>
    <row r="5" spans="1:19" s="8" customFormat="1" ht="3" customHeight="1" x14ac:dyDescent="0.25">
      <c r="A5" s="5"/>
      <c r="B5" s="9"/>
      <c r="C5" s="9"/>
      <c r="D5" s="9"/>
      <c r="E5" s="141"/>
      <c r="F5" s="141"/>
      <c r="G5" s="141"/>
      <c r="H5" s="10"/>
      <c r="I5" s="10"/>
      <c r="J5" s="10"/>
      <c r="K5" s="141"/>
      <c r="L5" s="141"/>
      <c r="M5" s="141"/>
      <c r="N5" s="141"/>
      <c r="O5" s="141"/>
      <c r="P5" s="141"/>
      <c r="Q5" s="141"/>
      <c r="R5" s="141"/>
      <c r="S5" s="141"/>
    </row>
    <row r="6" spans="1:19" s="54" customFormat="1" ht="12.75" customHeight="1" x14ac:dyDescent="0.25">
      <c r="A6" s="12"/>
      <c r="B6" s="12"/>
      <c r="C6" s="12"/>
      <c r="D6" s="12"/>
      <c r="E6" s="142"/>
      <c r="F6" s="142"/>
      <c r="G6" s="142"/>
      <c r="H6" s="12"/>
      <c r="I6" s="12"/>
      <c r="J6" s="12"/>
      <c r="K6" s="142"/>
      <c r="L6" s="142"/>
      <c r="M6" s="142"/>
      <c r="N6" s="142"/>
      <c r="O6" s="142"/>
      <c r="P6" s="142"/>
      <c r="Q6" s="142"/>
      <c r="R6" s="142"/>
      <c r="S6" s="142"/>
    </row>
    <row r="7" spans="1:19" s="55" customFormat="1" ht="18" customHeight="1" x14ac:dyDescent="0.35">
      <c r="A7" s="24"/>
      <c r="B7" s="39" t="s">
        <v>30</v>
      </c>
      <c r="C7" s="40" t="s">
        <v>49</v>
      </c>
      <c r="D7" s="40"/>
      <c r="E7" s="78"/>
      <c r="F7" s="78"/>
      <c r="G7" s="78"/>
      <c r="H7" s="40"/>
      <c r="I7" s="42"/>
      <c r="J7" s="42"/>
      <c r="K7" s="78"/>
      <c r="L7" s="78"/>
      <c r="M7" s="78"/>
      <c r="N7" s="78"/>
      <c r="O7" s="78"/>
      <c r="P7" s="78"/>
      <c r="Q7" s="78"/>
      <c r="R7" s="78"/>
      <c r="S7" s="78"/>
    </row>
    <row r="8" spans="1:19" ht="6.75" customHeight="1" x14ac:dyDescent="0.3">
      <c r="K8" s="143"/>
      <c r="L8" s="143"/>
      <c r="M8" s="143"/>
      <c r="N8" s="143"/>
      <c r="O8" s="143"/>
      <c r="P8" s="143"/>
      <c r="Q8" s="143"/>
      <c r="R8" s="143"/>
      <c r="S8" s="143"/>
    </row>
    <row r="9" spans="1:19" s="28" customFormat="1" ht="18" customHeight="1" x14ac:dyDescent="0.25">
      <c r="C9" s="21"/>
      <c r="D9" s="21"/>
      <c r="E9" s="414" t="s">
        <v>50</v>
      </c>
      <c r="F9" s="27"/>
      <c r="G9" s="414" t="s">
        <v>51</v>
      </c>
      <c r="H9" s="27"/>
      <c r="I9" s="414" t="s">
        <v>32</v>
      </c>
      <c r="J9" s="501"/>
      <c r="K9" s="657" t="s">
        <v>52</v>
      </c>
      <c r="L9" s="657"/>
      <c r="M9" s="657"/>
      <c r="N9" s="641"/>
      <c r="O9" s="657" t="s">
        <v>34</v>
      </c>
      <c r="P9" s="657"/>
      <c r="Q9" s="657"/>
      <c r="R9" s="27"/>
      <c r="S9" s="641" t="s">
        <v>53</v>
      </c>
    </row>
    <row r="10" spans="1:19" ht="18" customHeight="1" thickBot="1" x14ac:dyDescent="0.4">
      <c r="C10" s="16" t="s">
        <v>35</v>
      </c>
      <c r="D10" s="16"/>
      <c r="E10" s="426">
        <v>2021</v>
      </c>
      <c r="F10" s="17"/>
      <c r="G10" s="426">
        <v>2021</v>
      </c>
      <c r="H10" s="17"/>
      <c r="I10" s="426">
        <v>2022</v>
      </c>
      <c r="J10" s="166"/>
      <c r="K10" s="168">
        <v>2022</v>
      </c>
      <c r="L10" s="168">
        <v>2021</v>
      </c>
      <c r="M10" s="168" t="s">
        <v>54</v>
      </c>
      <c r="N10" s="168"/>
      <c r="O10" s="168">
        <v>2022</v>
      </c>
      <c r="P10" s="168">
        <v>2021</v>
      </c>
      <c r="Q10" s="168" t="s">
        <v>54</v>
      </c>
      <c r="R10" s="17"/>
      <c r="S10" s="540">
        <v>2021</v>
      </c>
    </row>
    <row r="11" spans="1:19" ht="15" customHeight="1" x14ac:dyDescent="0.35">
      <c r="B11" s="15"/>
      <c r="C11" s="84" t="s">
        <v>55</v>
      </c>
      <c r="D11" s="84"/>
      <c r="E11" s="427">
        <v>9160.3194185300054</v>
      </c>
      <c r="F11" s="85"/>
      <c r="G11" s="427">
        <v>11345.345048019997</v>
      </c>
      <c r="H11" s="85"/>
      <c r="I11" s="427">
        <v>10551.2656866</v>
      </c>
      <c r="J11" s="268"/>
      <c r="K11" s="268">
        <v>12103.714642800005</v>
      </c>
      <c r="L11" s="268">
        <v>10235.073807389999</v>
      </c>
      <c r="M11" s="276">
        <v>0.18257228727171437</v>
      </c>
      <c r="N11" s="276"/>
      <c r="O11" s="268">
        <v>22654.980329400005</v>
      </c>
      <c r="P11" s="268">
        <v>19258.020529689999</v>
      </c>
      <c r="Q11" s="276">
        <v>0.17639195027718091</v>
      </c>
      <c r="R11" s="85"/>
      <c r="S11" s="541">
        <v>39763.684996240001</v>
      </c>
    </row>
    <row r="12" spans="1:19" ht="15" customHeight="1" x14ac:dyDescent="0.35">
      <c r="B12" s="15"/>
      <c r="C12" s="84" t="s">
        <v>56</v>
      </c>
      <c r="D12" s="84"/>
      <c r="E12" s="427">
        <v>374.27306462999968</v>
      </c>
      <c r="F12" s="85"/>
      <c r="G12" s="427">
        <v>416.80672718999995</v>
      </c>
      <c r="H12" s="85"/>
      <c r="I12" s="427">
        <v>461.05128176999983</v>
      </c>
      <c r="J12" s="268"/>
      <c r="K12" s="268">
        <v>1074.4449314799999</v>
      </c>
      <c r="L12" s="268">
        <v>867.42063169000062</v>
      </c>
      <c r="M12" s="276">
        <v>0.23866656178865919</v>
      </c>
      <c r="N12" s="276"/>
      <c r="O12" s="611">
        <v>1535.49621325</v>
      </c>
      <c r="P12" s="611">
        <v>2566.1364175400004</v>
      </c>
      <c r="Q12" s="276">
        <v>-0.40163110473994701</v>
      </c>
      <c r="R12" s="85"/>
      <c r="S12" s="541">
        <v>3357.21620936</v>
      </c>
    </row>
    <row r="13" spans="1:19" ht="15" customHeight="1" x14ac:dyDescent="0.35">
      <c r="B13" s="15"/>
      <c r="C13" s="89" t="s">
        <v>57</v>
      </c>
      <c r="D13" s="89"/>
      <c r="E13" s="427">
        <v>214.48093830000016</v>
      </c>
      <c r="F13" s="85"/>
      <c r="G13" s="427">
        <v>117.38672718999942</v>
      </c>
      <c r="H13" s="85"/>
      <c r="I13" s="427">
        <v>275.09199161999982</v>
      </c>
      <c r="J13" s="268"/>
      <c r="K13" s="268">
        <v>946.1377065800001</v>
      </c>
      <c r="L13" s="268">
        <v>607.68275802000062</v>
      </c>
      <c r="M13" s="186">
        <v>0.55695993360545515</v>
      </c>
      <c r="N13" s="186"/>
      <c r="O13" s="612">
        <v>1221.2296982</v>
      </c>
      <c r="P13" s="612">
        <v>2050.8385438700002</v>
      </c>
      <c r="Q13" s="186">
        <v>-0.40452177386158383</v>
      </c>
      <c r="R13" s="85"/>
      <c r="S13" s="541">
        <v>2382.7062093599998</v>
      </c>
    </row>
    <row r="14" spans="1:19" ht="15" customHeight="1" x14ac:dyDescent="0.35">
      <c r="B14" s="15"/>
      <c r="C14" s="107" t="s">
        <v>58</v>
      </c>
      <c r="D14" s="107"/>
      <c r="E14" s="428">
        <v>206.67999999999984</v>
      </c>
      <c r="F14" s="36"/>
      <c r="G14" s="428">
        <v>105.01000000000022</v>
      </c>
      <c r="H14" s="36"/>
      <c r="I14" s="428">
        <v>257.44140277999998</v>
      </c>
      <c r="J14" s="269"/>
      <c r="K14" s="269">
        <v>922.03849496000009</v>
      </c>
      <c r="L14" s="269">
        <v>600.3900000000001</v>
      </c>
      <c r="M14" s="180">
        <v>0.53573259874414947</v>
      </c>
      <c r="N14" s="180"/>
      <c r="O14" s="613">
        <v>1179.4798977400001</v>
      </c>
      <c r="P14" s="613">
        <v>2034.88</v>
      </c>
      <c r="Q14" s="180">
        <v>-0.42036881892789746</v>
      </c>
      <c r="R14" s="36"/>
      <c r="S14" s="542">
        <v>2346.5700000000002</v>
      </c>
    </row>
    <row r="15" spans="1:19" ht="5.25" customHeight="1" x14ac:dyDescent="0.35">
      <c r="B15" s="15"/>
      <c r="C15" s="21"/>
      <c r="D15" s="21"/>
      <c r="E15" s="430"/>
      <c r="F15" s="22"/>
      <c r="G15" s="430"/>
      <c r="H15" s="22"/>
      <c r="I15" s="430"/>
      <c r="J15" s="270"/>
      <c r="K15" s="270"/>
      <c r="L15" s="270"/>
      <c r="M15" s="181"/>
      <c r="N15" s="181"/>
      <c r="O15" s="181"/>
      <c r="P15" s="181"/>
      <c r="Q15" s="181"/>
      <c r="R15" s="22"/>
      <c r="S15" s="543"/>
    </row>
    <row r="16" spans="1:19" s="15" customFormat="1" ht="15" customHeight="1" x14ac:dyDescent="0.35">
      <c r="C16" s="84" t="s">
        <v>59</v>
      </c>
      <c r="D16" s="84"/>
      <c r="E16" s="427">
        <v>154.72474122000003</v>
      </c>
      <c r="F16" s="85"/>
      <c r="G16" s="427">
        <v>418.0593058500001</v>
      </c>
      <c r="H16" s="85"/>
      <c r="I16" s="427">
        <v>99.198438599999989</v>
      </c>
      <c r="J16" s="268"/>
      <c r="K16" s="268">
        <v>143.09495983999994</v>
      </c>
      <c r="L16" s="268">
        <v>100.12661838</v>
      </c>
      <c r="M16" s="276">
        <v>0.42914004442781373</v>
      </c>
      <c r="N16" s="276"/>
      <c r="O16" s="611">
        <v>242.29339843999995</v>
      </c>
      <c r="P16" s="611">
        <v>189.17780764999998</v>
      </c>
      <c r="Q16" s="276">
        <v>0.28077072807752246</v>
      </c>
      <c r="R16" s="85"/>
      <c r="S16" s="541">
        <v>761.96185472000013</v>
      </c>
    </row>
    <row r="17" spans="2:20" s="15" customFormat="1" ht="15" customHeight="1" x14ac:dyDescent="0.35">
      <c r="C17" s="84" t="s">
        <v>60</v>
      </c>
      <c r="D17" s="84"/>
      <c r="E17" s="427">
        <v>321.51265350000017</v>
      </c>
      <c r="F17" s="85"/>
      <c r="G17" s="427">
        <v>278.47801055000014</v>
      </c>
      <c r="H17" s="85"/>
      <c r="I17" s="427">
        <v>272.15125612999998</v>
      </c>
      <c r="J17" s="268"/>
      <c r="K17" s="268">
        <v>274.19443821000016</v>
      </c>
      <c r="L17" s="268">
        <v>274.32885448999997</v>
      </c>
      <c r="M17" s="276">
        <v>-4.8998228877417116E-4</v>
      </c>
      <c r="N17" s="276"/>
      <c r="O17" s="611">
        <v>546.34569434000014</v>
      </c>
      <c r="P17" s="611">
        <v>560.14810376000003</v>
      </c>
      <c r="Q17" s="276">
        <v>-2.4640642943091429E-2</v>
      </c>
      <c r="R17" s="85"/>
      <c r="S17" s="541">
        <v>1160.1387678100002</v>
      </c>
    </row>
    <row r="18" spans="2:20" s="15" customFormat="1" ht="15" customHeight="1" x14ac:dyDescent="0.35">
      <c r="C18" s="107" t="s">
        <v>61</v>
      </c>
      <c r="D18" s="119"/>
      <c r="E18" s="431">
        <v>51.068021959999989</v>
      </c>
      <c r="F18" s="85"/>
      <c r="G18" s="431">
        <v>30.234435089999998</v>
      </c>
      <c r="H18" s="85"/>
      <c r="I18" s="431">
        <v>30.168397039999999</v>
      </c>
      <c r="J18" s="271"/>
      <c r="K18" s="271">
        <v>29.6</v>
      </c>
      <c r="L18" s="271">
        <v>50.681608559999994</v>
      </c>
      <c r="M18" s="278">
        <v>-0.41596170995721837</v>
      </c>
      <c r="N18" s="278"/>
      <c r="O18" s="614">
        <v>59.61</v>
      </c>
      <c r="P18" s="614">
        <v>101.55</v>
      </c>
      <c r="Q18" s="278">
        <v>-0.41299852289512551</v>
      </c>
      <c r="R18" s="85"/>
      <c r="S18" s="393">
        <v>182.84756550999998</v>
      </c>
      <c r="T18" s="13"/>
    </row>
    <row r="19" spans="2:20" s="15" customFormat="1" ht="15" customHeight="1" x14ac:dyDescent="0.35">
      <c r="C19" s="84" t="s">
        <v>62</v>
      </c>
      <c r="D19" s="84"/>
      <c r="E19" s="427">
        <v>396.72035154000008</v>
      </c>
      <c r="F19" s="85"/>
      <c r="G19" s="427">
        <v>435.25389818000014</v>
      </c>
      <c r="H19" s="85"/>
      <c r="I19" s="427">
        <v>385.79448185000001</v>
      </c>
      <c r="J19" s="268"/>
      <c r="K19" s="268">
        <v>443.28431123999997</v>
      </c>
      <c r="L19" s="268">
        <v>363.98137355999995</v>
      </c>
      <c r="M19" s="276">
        <v>0.21787636247525577</v>
      </c>
      <c r="N19" s="276"/>
      <c r="O19" s="611">
        <v>828.83879308999997</v>
      </c>
      <c r="P19" s="611">
        <v>741.83995537999999</v>
      </c>
      <c r="Q19" s="276">
        <v>0.11727440275906376</v>
      </c>
      <c r="R19" s="85"/>
      <c r="S19" s="541">
        <v>1573.8251594499998</v>
      </c>
      <c r="T19" s="13"/>
    </row>
    <row r="20" spans="2:20" s="28" customFormat="1" ht="15" customHeight="1" x14ac:dyDescent="0.35">
      <c r="B20" s="15"/>
      <c r="C20" s="107" t="s">
        <v>63</v>
      </c>
      <c r="D20" s="107"/>
      <c r="E20" s="428">
        <v>335.43035154000006</v>
      </c>
      <c r="F20" s="154"/>
      <c r="G20" s="428">
        <v>406.71389818000011</v>
      </c>
      <c r="H20" s="154"/>
      <c r="I20" s="428">
        <v>345.53448185000002</v>
      </c>
      <c r="J20" s="269"/>
      <c r="K20" s="269">
        <v>394.28431123999997</v>
      </c>
      <c r="L20" s="269">
        <v>322.82137355999993</v>
      </c>
      <c r="M20" s="277">
        <v>0.22136990773542409</v>
      </c>
      <c r="N20" s="277"/>
      <c r="O20" s="615">
        <v>739.81879308999999</v>
      </c>
      <c r="P20" s="615">
        <v>655.81995538000001</v>
      </c>
      <c r="Q20" s="277">
        <v>0.12808216191184485</v>
      </c>
      <c r="R20" s="154"/>
      <c r="S20" s="542">
        <v>1397.9642050999998</v>
      </c>
      <c r="T20" s="13"/>
    </row>
    <row r="21" spans="2:20" s="28" customFormat="1" ht="15" customHeight="1" x14ac:dyDescent="0.35">
      <c r="B21" s="15"/>
      <c r="C21" s="107" t="s">
        <v>64</v>
      </c>
      <c r="D21" s="107"/>
      <c r="E21" s="432">
        <v>61.29</v>
      </c>
      <c r="F21" s="154"/>
      <c r="G21" s="432">
        <v>28.540000000000028</v>
      </c>
      <c r="H21" s="154"/>
      <c r="I21" s="432">
        <v>40.26</v>
      </c>
      <c r="J21" s="235"/>
      <c r="K21" s="235">
        <v>49</v>
      </c>
      <c r="L21" s="235">
        <v>41.16</v>
      </c>
      <c r="M21" s="279">
        <v>0.19047619047619047</v>
      </c>
      <c r="N21" s="277"/>
      <c r="O21" s="615">
        <v>89.02</v>
      </c>
      <c r="P21" s="615">
        <v>86.02</v>
      </c>
      <c r="Q21" s="277">
        <v>3.487561032318065E-2</v>
      </c>
      <c r="R21" s="154"/>
      <c r="S21" s="544">
        <v>175.86095434999999</v>
      </c>
      <c r="T21" s="13"/>
    </row>
    <row r="22" spans="2:20" s="67" customFormat="1" ht="15" customHeight="1" x14ac:dyDescent="0.25">
      <c r="C22" s="66" t="s">
        <v>65</v>
      </c>
      <c r="D22" s="66"/>
      <c r="E22" s="433">
        <v>0.1544916961332656</v>
      </c>
      <c r="F22" s="68"/>
      <c r="G22" s="433">
        <v>6.5570923360684652E-2</v>
      </c>
      <c r="H22" s="68"/>
      <c r="I22" s="433">
        <v>0.1043560804886095</v>
      </c>
      <c r="J22" s="272"/>
      <c r="K22" s="272">
        <v>0.11053853871555304</v>
      </c>
      <c r="L22" s="272">
        <v>0.11308270969315148</v>
      </c>
      <c r="M22" s="280" t="s">
        <v>66</v>
      </c>
      <c r="N22" s="603"/>
      <c r="O22" s="640">
        <v>0.10740327400473605</v>
      </c>
      <c r="P22" s="640">
        <v>0.11595492986885172</v>
      </c>
      <c r="Q22" s="603" t="s">
        <v>66</v>
      </c>
      <c r="R22" s="68"/>
      <c r="S22" s="545">
        <v>0.11174109988904843</v>
      </c>
    </row>
    <row r="23" spans="2:20" s="67" customFormat="1" ht="15" customHeight="1" x14ac:dyDescent="0.35">
      <c r="C23" s="84" t="s">
        <v>67</v>
      </c>
      <c r="D23" s="84"/>
      <c r="E23" s="427">
        <v>-386.49837350000001</v>
      </c>
      <c r="F23" s="85"/>
      <c r="G23" s="427">
        <v>-436.94833326999998</v>
      </c>
      <c r="H23" s="85"/>
      <c r="I23" s="427">
        <v>-375.70287889000002</v>
      </c>
      <c r="J23" s="268"/>
      <c r="K23" s="268">
        <v>-423.8843112400001</v>
      </c>
      <c r="L23" s="268">
        <v>-373.50298212000001</v>
      </c>
      <c r="M23" s="281">
        <v>0.13488869308093898</v>
      </c>
      <c r="N23" s="281"/>
      <c r="O23" s="616">
        <v>-799.42879309</v>
      </c>
      <c r="P23" s="616">
        <v>-757.36995537999996</v>
      </c>
      <c r="Q23" s="281">
        <v>5.5532751743363695E-2</v>
      </c>
      <c r="R23" s="85"/>
      <c r="S23" s="541">
        <v>-1580.8142051</v>
      </c>
      <c r="T23" s="13"/>
    </row>
    <row r="24" spans="2:20" s="67" customFormat="1" ht="15" customHeight="1" x14ac:dyDescent="0.3">
      <c r="C24" s="107" t="s">
        <v>63</v>
      </c>
      <c r="D24" s="107"/>
      <c r="E24" s="428">
        <v>-335.43035154</v>
      </c>
      <c r="F24" s="154"/>
      <c r="G24" s="428">
        <v>-406.71389818</v>
      </c>
      <c r="H24" s="154"/>
      <c r="I24" s="428">
        <v>-345.53448185000002</v>
      </c>
      <c r="J24" s="269"/>
      <c r="K24" s="269">
        <v>-394.28431124000008</v>
      </c>
      <c r="L24" s="269">
        <v>-322.82137355999998</v>
      </c>
      <c r="M24" s="277">
        <v>0.22136990773542409</v>
      </c>
      <c r="N24" s="277"/>
      <c r="O24" s="615">
        <v>-739.81879308999999</v>
      </c>
      <c r="P24" s="615">
        <v>-655.81995538000001</v>
      </c>
      <c r="Q24" s="277">
        <v>0.12808216191184485</v>
      </c>
      <c r="R24" s="154"/>
      <c r="S24" s="542">
        <v>-1397.9642051000001</v>
      </c>
      <c r="T24" s="13"/>
    </row>
    <row r="25" spans="2:20" s="67" customFormat="1" ht="15" customHeight="1" x14ac:dyDescent="0.3">
      <c r="C25" s="107" t="s">
        <v>61</v>
      </c>
      <c r="D25" s="107"/>
      <c r="E25" s="432">
        <v>-51.068021960000003</v>
      </c>
      <c r="F25" s="154"/>
      <c r="G25" s="432">
        <v>-30.234435090000002</v>
      </c>
      <c r="H25" s="154"/>
      <c r="I25" s="432">
        <v>-30.168397039999999</v>
      </c>
      <c r="J25" s="235"/>
      <c r="K25" s="235">
        <v>-29.6</v>
      </c>
      <c r="L25" s="235">
        <v>-50.681608560000001</v>
      </c>
      <c r="M25" s="277">
        <v>0.41596170995721798</v>
      </c>
      <c r="N25" s="277"/>
      <c r="O25" s="615">
        <v>-59.61</v>
      </c>
      <c r="P25" s="615">
        <v>-101.55</v>
      </c>
      <c r="Q25" s="277">
        <v>0.41299852289512601</v>
      </c>
      <c r="R25" s="154"/>
      <c r="S25" s="544">
        <v>-182.85</v>
      </c>
      <c r="T25" s="13"/>
    </row>
    <row r="26" spans="2:20" x14ac:dyDescent="0.3">
      <c r="E26" s="434"/>
      <c r="F26" s="435"/>
      <c r="G26" s="434"/>
      <c r="I26" s="434"/>
      <c r="J26" s="273"/>
      <c r="K26" s="273"/>
      <c r="L26" s="273"/>
      <c r="M26" s="282"/>
      <c r="N26" s="282"/>
      <c r="O26" s="282"/>
      <c r="P26" s="282"/>
      <c r="Q26" s="282"/>
    </row>
    <row r="27" spans="2:20" ht="19.8" x14ac:dyDescent="0.3">
      <c r="C27" s="21"/>
      <c r="D27" s="21"/>
      <c r="E27" s="414" t="s">
        <v>50</v>
      </c>
      <c r="F27" s="27"/>
      <c r="G27" s="414" t="s">
        <v>51</v>
      </c>
      <c r="H27" s="27"/>
      <c r="I27" s="414" t="s">
        <v>32</v>
      </c>
      <c r="J27" s="501"/>
      <c r="K27" s="657" t="s">
        <v>68</v>
      </c>
      <c r="L27" s="657"/>
      <c r="M27" s="657"/>
      <c r="N27" s="641"/>
      <c r="O27" s="641"/>
      <c r="P27" s="641"/>
      <c r="Q27" s="641"/>
    </row>
    <row r="28" spans="2:20" ht="16.8" thickBot="1" x14ac:dyDescent="0.4">
      <c r="C28" s="16"/>
      <c r="D28" s="16"/>
      <c r="E28" s="426">
        <v>2021</v>
      </c>
      <c r="F28" s="426"/>
      <c r="G28" s="426">
        <v>2021</v>
      </c>
      <c r="H28" s="17"/>
      <c r="I28" s="426">
        <v>2022</v>
      </c>
      <c r="J28" s="166"/>
      <c r="K28" s="168" t="s">
        <v>69</v>
      </c>
      <c r="L28" s="168" t="s">
        <v>70</v>
      </c>
      <c r="M28" s="168" t="s">
        <v>54</v>
      </c>
      <c r="N28" s="604"/>
      <c r="O28" s="604"/>
      <c r="P28" s="604"/>
      <c r="Q28" s="604"/>
    </row>
    <row r="29" spans="2:20" ht="15" customHeight="1" x14ac:dyDescent="0.35">
      <c r="B29" s="15"/>
      <c r="C29" s="89" t="s">
        <v>71</v>
      </c>
      <c r="D29" s="89"/>
      <c r="E29" s="436">
        <v>101550.06837142856</v>
      </c>
      <c r="F29" s="437"/>
      <c r="G29" s="436">
        <v>99848.686099999992</v>
      </c>
      <c r="H29" s="85"/>
      <c r="I29" s="436">
        <v>101599.80559999999</v>
      </c>
      <c r="J29" s="274"/>
      <c r="K29" s="274">
        <v>103385.9608</v>
      </c>
      <c r="L29" s="274">
        <v>99848.686099999992</v>
      </c>
      <c r="M29" s="276">
        <v>3.542635199483124E-2</v>
      </c>
      <c r="N29" s="605"/>
      <c r="O29" s="605"/>
      <c r="P29" s="605"/>
      <c r="Q29" s="605"/>
      <c r="R29" s="145"/>
    </row>
    <row r="30" spans="2:20" ht="15" customHeight="1" x14ac:dyDescent="0.3">
      <c r="B30" s="28"/>
      <c r="C30" s="35" t="s">
        <v>15</v>
      </c>
      <c r="D30" s="35"/>
      <c r="E30" s="420">
        <v>26076.309999999998</v>
      </c>
      <c r="F30" s="424"/>
      <c r="G30" s="420">
        <v>25929.530000000002</v>
      </c>
      <c r="H30" s="30"/>
      <c r="I30" s="420">
        <v>27074.46</v>
      </c>
      <c r="J30" s="275"/>
      <c r="K30" s="275">
        <v>27318.74</v>
      </c>
      <c r="L30" s="275">
        <v>25929.530000000002</v>
      </c>
      <c r="M30" s="283">
        <v>5.3576366405407194E-2</v>
      </c>
      <c r="N30" s="602"/>
      <c r="O30" s="602"/>
      <c r="P30" s="602"/>
      <c r="Q30" s="602"/>
      <c r="R30" s="145"/>
    </row>
    <row r="31" spans="2:20" ht="15" customHeight="1" x14ac:dyDescent="0.3">
      <c r="B31" s="28"/>
      <c r="C31" s="35" t="s">
        <v>17</v>
      </c>
      <c r="D31" s="35"/>
      <c r="E31" s="420">
        <v>41300.499871428568</v>
      </c>
      <c r="F31" s="424"/>
      <c r="G31" s="420">
        <v>40326.920599999998</v>
      </c>
      <c r="H31" s="30"/>
      <c r="I31" s="420">
        <v>40635.758100000006</v>
      </c>
      <c r="J31" s="275"/>
      <c r="K31" s="275">
        <v>41357.100200000001</v>
      </c>
      <c r="L31" s="275">
        <v>40326.920599999998</v>
      </c>
      <c r="M31" s="283">
        <v>2.5545704573336714E-2</v>
      </c>
      <c r="N31" s="602"/>
      <c r="O31" s="602"/>
      <c r="P31" s="602"/>
      <c r="Q31" s="602"/>
      <c r="R31" s="145"/>
    </row>
    <row r="32" spans="2:20" ht="15" customHeight="1" x14ac:dyDescent="0.3">
      <c r="B32" s="28"/>
      <c r="C32" s="35" t="s">
        <v>19</v>
      </c>
      <c r="D32" s="35"/>
      <c r="E32" s="420">
        <v>15986.400000000001</v>
      </c>
      <c r="F32" s="424"/>
      <c r="G32" s="420">
        <v>15864.87</v>
      </c>
      <c r="H32" s="30"/>
      <c r="I32" s="420">
        <v>15776.87</v>
      </c>
      <c r="J32" s="275"/>
      <c r="K32" s="275">
        <v>15987.87</v>
      </c>
      <c r="L32" s="275">
        <v>15864.87</v>
      </c>
      <c r="M32" s="283">
        <v>7.7529787511652071E-3</v>
      </c>
      <c r="N32" s="602"/>
      <c r="O32" s="602"/>
      <c r="P32" s="602"/>
      <c r="Q32" s="602"/>
      <c r="R32" s="145"/>
    </row>
    <row r="33" spans="1:19" ht="15" customHeight="1" x14ac:dyDescent="0.3">
      <c r="B33" s="28"/>
      <c r="C33" s="35" t="s">
        <v>21</v>
      </c>
      <c r="D33" s="35"/>
      <c r="E33" s="420">
        <v>14971.999999999998</v>
      </c>
      <c r="F33" s="424"/>
      <c r="G33" s="420">
        <v>14861.140000000001</v>
      </c>
      <c r="H33" s="30"/>
      <c r="I33" s="420">
        <v>14960.340000000002</v>
      </c>
      <c r="J33" s="275"/>
      <c r="K33" s="275">
        <v>14980.910000000002</v>
      </c>
      <c r="L33" s="275">
        <v>14861.140000000001</v>
      </c>
      <c r="M33" s="283">
        <v>8.0592740530001095E-3</v>
      </c>
      <c r="N33" s="602"/>
      <c r="O33" s="602"/>
      <c r="P33" s="602"/>
      <c r="Q33" s="602"/>
      <c r="R33" s="145"/>
    </row>
    <row r="34" spans="1:19" s="55" customFormat="1" ht="15" customHeight="1" x14ac:dyDescent="0.25">
      <c r="A34" s="24"/>
      <c r="B34" s="28"/>
      <c r="C34" s="35" t="s">
        <v>23</v>
      </c>
      <c r="D34" s="35"/>
      <c r="E34" s="420">
        <v>1392.2</v>
      </c>
      <c r="F34" s="424"/>
      <c r="G34" s="420">
        <v>1244.52</v>
      </c>
      <c r="H34" s="30"/>
      <c r="I34" s="420">
        <v>1303.1599999999999</v>
      </c>
      <c r="J34" s="275"/>
      <c r="K34" s="275">
        <v>1486.8049999999998</v>
      </c>
      <c r="L34" s="275">
        <v>1244.52</v>
      </c>
      <c r="M34" s="283">
        <v>0.19468148362420834</v>
      </c>
      <c r="N34" s="602"/>
      <c r="O34" s="602"/>
      <c r="P34" s="602"/>
      <c r="Q34" s="602"/>
      <c r="R34" s="145"/>
    </row>
    <row r="35" spans="1:19" ht="5.25" customHeight="1" x14ac:dyDescent="0.3">
      <c r="C35" s="91"/>
      <c r="D35" s="91"/>
      <c r="E35" s="144"/>
      <c r="F35" s="144"/>
      <c r="G35" s="144"/>
      <c r="H35" s="22"/>
      <c r="I35" s="23"/>
      <c r="J35" s="23"/>
      <c r="K35" s="145"/>
      <c r="L35" s="145"/>
      <c r="M35" s="145"/>
      <c r="N35" s="145"/>
      <c r="O35" s="145"/>
      <c r="P35" s="145"/>
      <c r="Q35" s="145"/>
      <c r="R35" s="145"/>
    </row>
    <row r="36" spans="1:19" ht="15" customHeight="1" x14ac:dyDescent="0.3">
      <c r="C36" s="14" t="s">
        <v>72</v>
      </c>
      <c r="D36" s="14"/>
      <c r="E36" s="145"/>
      <c r="F36" s="145"/>
      <c r="G36" s="145"/>
      <c r="K36" s="145"/>
      <c r="L36" s="145"/>
      <c r="M36" s="145"/>
      <c r="N36" s="145"/>
      <c r="O36" s="145"/>
      <c r="P36" s="145"/>
      <c r="Q36" s="145"/>
      <c r="R36" s="145"/>
    </row>
    <row r="37" spans="1:19" ht="15" customHeight="1" x14ac:dyDescent="0.3">
      <c r="C37" s="14" t="s">
        <v>73</v>
      </c>
      <c r="D37" s="14"/>
      <c r="E37" s="145"/>
      <c r="F37" s="145"/>
      <c r="G37" s="145"/>
      <c r="K37" s="145"/>
      <c r="L37" s="145"/>
      <c r="M37" s="145"/>
      <c r="N37" s="145"/>
      <c r="O37" s="145"/>
      <c r="P37" s="145"/>
      <c r="Q37" s="145"/>
    </row>
    <row r="38" spans="1:19" x14ac:dyDescent="0.3">
      <c r="C38" s="14"/>
      <c r="D38" s="14"/>
      <c r="E38" s="145"/>
      <c r="F38" s="145"/>
      <c r="G38" s="145"/>
      <c r="K38" s="145"/>
      <c r="L38" s="145"/>
      <c r="M38" s="145"/>
      <c r="N38" s="145"/>
      <c r="O38" s="145"/>
      <c r="P38" s="145"/>
      <c r="Q38" s="145"/>
      <c r="R38" s="145"/>
      <c r="S38" s="145"/>
    </row>
    <row r="39" spans="1:19" s="55" customFormat="1" ht="18" customHeight="1" x14ac:dyDescent="0.35">
      <c r="A39" s="24"/>
      <c r="B39" s="39" t="s">
        <v>74</v>
      </c>
      <c r="C39" s="40" t="s">
        <v>75</v>
      </c>
      <c r="D39" s="40"/>
      <c r="E39" s="78"/>
      <c r="F39" s="78"/>
      <c r="G39" s="78"/>
      <c r="H39" s="40"/>
      <c r="I39" s="42"/>
      <c r="J39" s="42"/>
      <c r="K39" s="78"/>
      <c r="L39" s="78"/>
      <c r="M39" s="78"/>
      <c r="N39" s="78"/>
      <c r="O39" s="78"/>
      <c r="P39" s="78"/>
      <c r="Q39" s="78"/>
      <c r="R39" s="78"/>
      <c r="S39" s="78"/>
    </row>
    <row r="40" spans="1:19" ht="6.75" customHeight="1" x14ac:dyDescent="0.3">
      <c r="K40" s="143"/>
      <c r="L40" s="143"/>
      <c r="M40" s="143"/>
      <c r="N40" s="143"/>
      <c r="O40" s="143"/>
      <c r="P40" s="143"/>
      <c r="Q40" s="143"/>
      <c r="R40" s="143"/>
      <c r="S40" s="143"/>
    </row>
    <row r="41" spans="1:19" s="28" customFormat="1" ht="18" customHeight="1" x14ac:dyDescent="0.25">
      <c r="E41" s="414" t="s">
        <v>50</v>
      </c>
      <c r="F41" s="27"/>
      <c r="G41" s="414" t="s">
        <v>51</v>
      </c>
      <c r="H41" s="27"/>
      <c r="I41" s="414" t="s">
        <v>32</v>
      </c>
      <c r="J41" s="501"/>
      <c r="K41" s="657" t="s">
        <v>52</v>
      </c>
      <c r="L41" s="657"/>
      <c r="M41" s="657"/>
      <c r="N41" s="641"/>
      <c r="O41" s="657" t="s">
        <v>34</v>
      </c>
      <c r="P41" s="657"/>
      <c r="Q41" s="657"/>
      <c r="R41" s="501"/>
      <c r="S41" s="641" t="s">
        <v>53</v>
      </c>
    </row>
    <row r="42" spans="1:19" ht="18" customHeight="1" thickBot="1" x14ac:dyDescent="0.4">
      <c r="C42" s="16" t="s">
        <v>35</v>
      </c>
      <c r="D42" s="16"/>
      <c r="E42" s="426">
        <v>2021</v>
      </c>
      <c r="F42" s="17"/>
      <c r="G42" s="426">
        <v>2021</v>
      </c>
      <c r="H42" s="17"/>
      <c r="I42" s="426">
        <v>2022</v>
      </c>
      <c r="J42" s="166"/>
      <c r="K42" s="168">
        <v>2022</v>
      </c>
      <c r="L42" s="168">
        <v>2021</v>
      </c>
      <c r="M42" s="168" t="s">
        <v>54</v>
      </c>
      <c r="N42" s="168"/>
      <c r="O42" s="168">
        <v>2022</v>
      </c>
      <c r="P42" s="168">
        <v>2021</v>
      </c>
      <c r="Q42" s="168" t="s">
        <v>54</v>
      </c>
      <c r="R42" s="166"/>
      <c r="S42" s="540">
        <v>2021</v>
      </c>
    </row>
    <row r="43" spans="1:19" s="15" customFormat="1" ht="15" customHeight="1" x14ac:dyDescent="0.35">
      <c r="C43" s="21" t="s">
        <v>76</v>
      </c>
      <c r="D43" s="21"/>
      <c r="E43" s="430">
        <v>106304</v>
      </c>
      <c r="F43" s="85"/>
      <c r="G43" s="430">
        <v>130932</v>
      </c>
      <c r="H43" s="270"/>
      <c r="I43" s="430">
        <v>109286</v>
      </c>
      <c r="J43" s="270"/>
      <c r="K43" s="270">
        <v>120961</v>
      </c>
      <c r="L43" s="502">
        <v>116845</v>
      </c>
      <c r="M43" s="186">
        <v>3.5226154306987834E-2</v>
      </c>
      <c r="N43" s="606"/>
      <c r="O43" s="617">
        <v>230247</v>
      </c>
      <c r="P43" s="617">
        <v>218209</v>
      </c>
      <c r="Q43" s="606">
        <v>5.5167293741321455E-2</v>
      </c>
      <c r="R43" s="270"/>
      <c r="S43" s="543">
        <v>455445</v>
      </c>
    </row>
    <row r="44" spans="1:19" s="15" customFormat="1" ht="15" customHeight="1" x14ac:dyDescent="0.35">
      <c r="C44" s="84" t="s">
        <v>55</v>
      </c>
      <c r="D44" s="84"/>
      <c r="E44" s="427">
        <v>8853.9382238000035</v>
      </c>
      <c r="F44" s="85"/>
      <c r="G44" s="427">
        <v>11080.774824430002</v>
      </c>
      <c r="H44" s="268"/>
      <c r="I44" s="427">
        <v>10242.35546015</v>
      </c>
      <c r="J44" s="268"/>
      <c r="K44" s="268">
        <v>11705.964976170006</v>
      </c>
      <c r="L44" s="370">
        <v>9961.1556602300006</v>
      </c>
      <c r="M44" s="186">
        <v>0.17516133423214852</v>
      </c>
      <c r="N44" s="186"/>
      <c r="O44" s="612">
        <v>21948.320436320006</v>
      </c>
      <c r="P44" s="612">
        <v>18706.599828099999</v>
      </c>
      <c r="Q44" s="186">
        <v>0.17329288261945264</v>
      </c>
      <c r="R44" s="268"/>
      <c r="S44" s="541">
        <v>38641.312876330005</v>
      </c>
    </row>
    <row r="45" spans="1:19" s="15" customFormat="1" ht="15" customHeight="1" x14ac:dyDescent="0.35">
      <c r="C45" s="84" t="s">
        <v>77</v>
      </c>
      <c r="D45" s="84"/>
      <c r="E45" s="427">
        <v>474.80744518999973</v>
      </c>
      <c r="F45" s="85"/>
      <c r="G45" s="427">
        <v>521.91836644999967</v>
      </c>
      <c r="H45" s="268"/>
      <c r="I45" s="427">
        <v>604.29262715042455</v>
      </c>
      <c r="J45" s="268"/>
      <c r="K45" s="268">
        <v>939.59361807539767</v>
      </c>
      <c r="L45" s="370">
        <v>809.72983661000058</v>
      </c>
      <c r="M45" s="186">
        <v>0.16037914819723365</v>
      </c>
      <c r="N45" s="186"/>
      <c r="O45" s="612">
        <v>1543.8862452258222</v>
      </c>
      <c r="P45" s="612">
        <v>1361.7982428500004</v>
      </c>
      <c r="Q45" s="186">
        <v>0.13371143877726266</v>
      </c>
      <c r="R45" s="268"/>
      <c r="S45" s="541">
        <v>2358.5240544899998</v>
      </c>
    </row>
    <row r="46" spans="1:19" s="67" customFormat="1" ht="15" customHeight="1" x14ac:dyDescent="0.25">
      <c r="C46" s="66" t="s">
        <v>78</v>
      </c>
      <c r="D46" s="66"/>
      <c r="E46" s="438">
        <v>5.3626695057989471</v>
      </c>
      <c r="F46" s="163"/>
      <c r="G46" s="438">
        <v>4.7101251917809579</v>
      </c>
      <c r="H46" s="285"/>
      <c r="I46" s="438">
        <v>5.8999380513745088</v>
      </c>
      <c r="J46" s="285"/>
      <c r="K46" s="285">
        <v>8.026622495352937</v>
      </c>
      <c r="L46" s="503">
        <v>8.1288744421779668</v>
      </c>
      <c r="M46" s="172" t="s">
        <v>66</v>
      </c>
      <c r="N46" s="358"/>
      <c r="O46" s="293">
        <v>7.0341885599182543</v>
      </c>
      <c r="P46" s="293">
        <v>7.2797742794731928</v>
      </c>
      <c r="Q46" s="358" t="s">
        <v>66</v>
      </c>
      <c r="R46" s="285"/>
      <c r="S46" s="546">
        <v>6.1036333367822229</v>
      </c>
    </row>
    <row r="47" spans="1:19" s="15" customFormat="1" ht="15" customHeight="1" x14ac:dyDescent="0.35">
      <c r="C47" s="89" t="s">
        <v>79</v>
      </c>
      <c r="D47" s="89"/>
      <c r="E47" s="436">
        <v>-696.55495990999941</v>
      </c>
      <c r="F47" s="85"/>
      <c r="G47" s="436">
        <v>1284.5927636200008</v>
      </c>
      <c r="H47" s="274"/>
      <c r="I47" s="436">
        <v>332.48002930554196</v>
      </c>
      <c r="J47" s="274"/>
      <c r="K47" s="274">
        <v>-36.818860703001519</v>
      </c>
      <c r="L47" s="504">
        <v>764.90057369000021</v>
      </c>
      <c r="M47" s="186" t="s">
        <v>66</v>
      </c>
      <c r="N47" s="186"/>
      <c r="O47" s="612">
        <v>295.66116860254061</v>
      </c>
      <c r="P47" s="612">
        <v>1323.6078559799998</v>
      </c>
      <c r="Q47" s="186">
        <v>-0.77662480071664963</v>
      </c>
      <c r="R47" s="274"/>
      <c r="S47" s="547">
        <v>1911.6456596900014</v>
      </c>
    </row>
    <row r="48" spans="1:19" ht="15" customHeight="1" x14ac:dyDescent="0.3">
      <c r="C48" s="66" t="s">
        <v>80</v>
      </c>
      <c r="D48" s="66"/>
      <c r="E48" s="440">
        <v>-1.4670261954954493</v>
      </c>
      <c r="F48" s="162"/>
      <c r="G48" s="440">
        <v>2.4612905890964965</v>
      </c>
      <c r="H48" s="286"/>
      <c r="I48" s="440">
        <v>0.55019706408362123</v>
      </c>
      <c r="J48" s="286"/>
      <c r="K48" s="286">
        <v>-3.9185941661054352E-2</v>
      </c>
      <c r="L48" s="386">
        <v>0.94463676538377084</v>
      </c>
      <c r="M48" s="173" t="s">
        <v>66</v>
      </c>
      <c r="N48" s="173"/>
      <c r="O48" s="285">
        <v>0.19150450333812946</v>
      </c>
      <c r="P48" s="285">
        <v>0.97195591412273019</v>
      </c>
      <c r="Q48" s="173" t="s">
        <v>66</v>
      </c>
      <c r="R48" s="286"/>
      <c r="S48" s="548">
        <v>0.81052625096222308</v>
      </c>
    </row>
    <row r="49" spans="1:19" s="15" customFormat="1" ht="15" customHeight="1" x14ac:dyDescent="0.35">
      <c r="C49" s="84" t="s">
        <v>81</v>
      </c>
      <c r="D49" s="84"/>
      <c r="E49" s="427">
        <v>-865.04571655000052</v>
      </c>
      <c r="F49" s="85"/>
      <c r="G49" s="427">
        <v>1213.1169734200034</v>
      </c>
      <c r="H49" s="268"/>
      <c r="I49" s="427">
        <v>206.10209930554197</v>
      </c>
      <c r="J49" s="268"/>
      <c r="K49" s="268">
        <v>-730.05432676300143</v>
      </c>
      <c r="L49" s="370">
        <v>525.6697156000007</v>
      </c>
      <c r="M49" s="186" t="s">
        <v>66</v>
      </c>
      <c r="N49" s="186"/>
      <c r="O49" s="612">
        <v>-523.95222745745934</v>
      </c>
      <c r="P49" s="612">
        <v>959.95797614000026</v>
      </c>
      <c r="Q49" s="186" t="s">
        <v>66</v>
      </c>
      <c r="R49" s="268"/>
      <c r="S49" s="541">
        <v>1308.0292330100033</v>
      </c>
    </row>
    <row r="50" spans="1:19" ht="5.25" customHeight="1" x14ac:dyDescent="0.35">
      <c r="B50" s="15"/>
      <c r="C50" s="21"/>
      <c r="D50" s="21"/>
      <c r="E50" s="425"/>
      <c r="F50" s="425"/>
      <c r="G50" s="425"/>
      <c r="H50" s="22"/>
      <c r="I50" s="79"/>
      <c r="J50" s="79"/>
      <c r="K50" s="138"/>
      <c r="L50" s="138"/>
      <c r="M50" s="138"/>
      <c r="N50" s="138"/>
      <c r="O50" s="138"/>
      <c r="P50" s="138"/>
      <c r="Q50" s="138"/>
    </row>
    <row r="51" spans="1:19" ht="15" customHeight="1" x14ac:dyDescent="0.3">
      <c r="C51" s="14" t="s">
        <v>82</v>
      </c>
      <c r="D51" s="14"/>
      <c r="E51" s="441"/>
      <c r="F51" s="441"/>
      <c r="G51" s="441"/>
      <c r="K51" s="145"/>
      <c r="L51" s="145"/>
      <c r="M51" s="145"/>
      <c r="N51" s="145"/>
      <c r="O51" s="145"/>
      <c r="P51" s="145"/>
      <c r="Q51" s="145"/>
    </row>
    <row r="52" spans="1:19" ht="15" customHeight="1" x14ac:dyDescent="0.3">
      <c r="E52" s="435"/>
      <c r="F52" s="435"/>
      <c r="G52" s="435"/>
      <c r="K52" s="143"/>
      <c r="L52" s="143"/>
      <c r="M52" s="143"/>
      <c r="N52" s="143"/>
      <c r="O52" s="143"/>
      <c r="P52" s="143"/>
      <c r="Q52" s="143"/>
      <c r="R52" s="143"/>
      <c r="S52" s="143"/>
    </row>
    <row r="53" spans="1:19" s="55" customFormat="1" ht="18" customHeight="1" x14ac:dyDescent="0.35">
      <c r="A53" s="24"/>
      <c r="B53" s="39" t="s">
        <v>83</v>
      </c>
      <c r="C53" s="40" t="s">
        <v>84</v>
      </c>
      <c r="D53" s="40"/>
      <c r="E53" s="442"/>
      <c r="F53" s="442"/>
      <c r="G53" s="442"/>
      <c r="H53" s="40"/>
      <c r="I53" s="42"/>
      <c r="J53" s="42"/>
      <c r="K53" s="78"/>
      <c r="L53" s="78"/>
      <c r="M53" s="78"/>
      <c r="N53" s="78"/>
      <c r="O53" s="78"/>
      <c r="P53" s="78"/>
      <c r="Q53" s="78"/>
      <c r="R53" s="78"/>
      <c r="S53" s="78"/>
    </row>
    <row r="54" spans="1:19" ht="6.75" customHeight="1" x14ac:dyDescent="0.3">
      <c r="E54" s="435"/>
      <c r="F54" s="435"/>
      <c r="G54" s="435"/>
      <c r="K54" s="143"/>
      <c r="L54" s="143"/>
      <c r="M54" s="143"/>
      <c r="N54" s="143"/>
      <c r="O54" s="143"/>
      <c r="P54" s="143"/>
      <c r="Q54" s="143"/>
      <c r="R54" s="143"/>
      <c r="S54" s="143"/>
    </row>
    <row r="55" spans="1:19" s="28" customFormat="1" ht="18" customHeight="1" x14ac:dyDescent="0.25">
      <c r="E55" s="414" t="s">
        <v>50</v>
      </c>
      <c r="F55" s="27"/>
      <c r="G55" s="414" t="s">
        <v>51</v>
      </c>
      <c r="H55" s="27"/>
      <c r="I55" s="414" t="s">
        <v>32</v>
      </c>
      <c r="J55" s="501"/>
      <c r="K55" s="657" t="s">
        <v>52</v>
      </c>
      <c r="L55" s="657"/>
      <c r="M55" s="657"/>
      <c r="N55" s="641"/>
      <c r="O55" s="657" t="s">
        <v>34</v>
      </c>
      <c r="P55" s="657"/>
      <c r="Q55" s="657"/>
      <c r="S55" s="641" t="s">
        <v>53</v>
      </c>
    </row>
    <row r="56" spans="1:19" ht="18" customHeight="1" thickBot="1" x14ac:dyDescent="0.4">
      <c r="C56" s="16" t="s">
        <v>35</v>
      </c>
      <c r="D56" s="16"/>
      <c r="E56" s="426">
        <v>2021</v>
      </c>
      <c r="F56" s="17"/>
      <c r="G56" s="426">
        <v>2021</v>
      </c>
      <c r="H56" s="17"/>
      <c r="I56" s="426">
        <v>2022</v>
      </c>
      <c r="J56" s="166"/>
      <c r="K56" s="168">
        <v>2022</v>
      </c>
      <c r="L56" s="168">
        <v>2021</v>
      </c>
      <c r="M56" s="168" t="s">
        <v>54</v>
      </c>
      <c r="N56" s="168"/>
      <c r="O56" s="168">
        <v>2022</v>
      </c>
      <c r="P56" s="168">
        <v>2021</v>
      </c>
      <c r="Q56" s="168" t="s">
        <v>54</v>
      </c>
      <c r="R56" s="17"/>
      <c r="S56" s="540">
        <v>2021</v>
      </c>
    </row>
    <row r="57" spans="1:19" s="398" customFormat="1" ht="15" customHeight="1" x14ac:dyDescent="0.35">
      <c r="C57" s="399" t="s">
        <v>15</v>
      </c>
      <c r="D57" s="399"/>
      <c r="E57" s="443"/>
      <c r="F57" s="443"/>
      <c r="G57" s="443"/>
      <c r="H57" s="400"/>
      <c r="I57" s="443"/>
      <c r="J57" s="400"/>
      <c r="K57" s="400"/>
      <c r="L57" s="400"/>
      <c r="M57" s="400"/>
      <c r="N57" s="400"/>
      <c r="O57" s="400"/>
      <c r="P57" s="400"/>
      <c r="Q57" s="400"/>
      <c r="R57" s="400"/>
      <c r="S57" s="400"/>
    </row>
    <row r="58" spans="1:19" s="34" customFormat="1" ht="15" customHeight="1" x14ac:dyDescent="0.25">
      <c r="C58" s="52" t="s">
        <v>76</v>
      </c>
      <c r="D58" s="52"/>
      <c r="E58" s="444">
        <v>34604</v>
      </c>
      <c r="F58" s="287"/>
      <c r="G58" s="444">
        <v>47626</v>
      </c>
      <c r="H58" s="288"/>
      <c r="I58" s="444">
        <v>43477</v>
      </c>
      <c r="J58" s="288"/>
      <c r="K58" s="516">
        <v>44124</v>
      </c>
      <c r="L58" s="287">
        <v>43233</v>
      </c>
      <c r="M58" s="174">
        <v>2.0609256817708754E-2</v>
      </c>
      <c r="N58" s="607"/>
      <c r="O58" s="619">
        <v>87601</v>
      </c>
      <c r="P58" s="619">
        <v>79926</v>
      </c>
      <c r="Q58" s="607">
        <v>9.6026324350023673E-2</v>
      </c>
      <c r="R58" s="287"/>
      <c r="S58" s="549">
        <v>162156</v>
      </c>
    </row>
    <row r="59" spans="1:19" s="28" customFormat="1" ht="15" customHeight="1" x14ac:dyDescent="0.25">
      <c r="C59" s="29" t="s">
        <v>55</v>
      </c>
      <c r="D59" s="29"/>
      <c r="E59" s="445">
        <v>3603.399312219999</v>
      </c>
      <c r="F59" s="290"/>
      <c r="G59" s="445">
        <v>4597.7177410599998</v>
      </c>
      <c r="H59" s="291"/>
      <c r="I59" s="445">
        <v>4583.4182947999998</v>
      </c>
      <c r="J59" s="291"/>
      <c r="K59" s="517">
        <v>5150.0506464000009</v>
      </c>
      <c r="L59" s="290">
        <v>4085.1554026799995</v>
      </c>
      <c r="M59" s="175">
        <v>0.26067435354390533</v>
      </c>
      <c r="N59" s="180"/>
      <c r="O59" s="613">
        <v>9733.4689412000007</v>
      </c>
      <c r="P59" s="613">
        <v>7581.1186487699997</v>
      </c>
      <c r="Q59" s="180">
        <v>0.283909326861572</v>
      </c>
      <c r="R59" s="290"/>
      <c r="S59" s="550">
        <v>15782.235702049999</v>
      </c>
    </row>
    <row r="60" spans="1:19" s="28" customFormat="1" ht="15" customHeight="1" x14ac:dyDescent="0.25">
      <c r="C60" s="29" t="s">
        <v>77</v>
      </c>
      <c r="D60" s="29"/>
      <c r="E60" s="445">
        <v>350.50776687999985</v>
      </c>
      <c r="F60" s="290"/>
      <c r="G60" s="445">
        <v>247.65266631000009</v>
      </c>
      <c r="H60" s="288"/>
      <c r="I60" s="445">
        <v>386.13302700999998</v>
      </c>
      <c r="J60" s="288"/>
      <c r="K60" s="517">
        <v>523.31934231000002</v>
      </c>
      <c r="L60" s="290">
        <v>439.91689525999993</v>
      </c>
      <c r="M60" s="176">
        <v>0.18958682412210504</v>
      </c>
      <c r="N60" s="176"/>
      <c r="O60" s="620">
        <v>909.45236932</v>
      </c>
      <c r="P60" s="620">
        <v>854.32142467999995</v>
      </c>
      <c r="Q60" s="176">
        <v>6.4531853055950439E-2</v>
      </c>
      <c r="R60" s="290"/>
      <c r="S60" s="550">
        <v>1452.4818578699999</v>
      </c>
    </row>
    <row r="61" spans="1:19" s="67" customFormat="1" ht="15" customHeight="1" x14ac:dyDescent="0.25">
      <c r="C61" s="66" t="s">
        <v>78</v>
      </c>
      <c r="D61" s="66"/>
      <c r="E61" s="440">
        <v>9.7271419709534612</v>
      </c>
      <c r="F61" s="292"/>
      <c r="G61" s="440">
        <v>5.3864260543515661</v>
      </c>
      <c r="H61" s="294"/>
      <c r="I61" s="440">
        <v>8.4245644227601328</v>
      </c>
      <c r="J61" s="294"/>
      <c r="K61" s="518">
        <v>10.1614406972058</v>
      </c>
      <c r="L61" s="386">
        <v>10.768669778667407</v>
      </c>
      <c r="M61" s="172" t="s">
        <v>66</v>
      </c>
      <c r="N61" s="358"/>
      <c r="O61" s="293">
        <v>9.3435585484888524</v>
      </c>
      <c r="P61" s="293">
        <v>11.269068118576531</v>
      </c>
      <c r="Q61" s="358" t="s">
        <v>66</v>
      </c>
      <c r="R61" s="292"/>
      <c r="S61" s="551">
        <v>9.2032705967085064</v>
      </c>
    </row>
    <row r="62" spans="1:19" ht="5.25" customHeight="1" x14ac:dyDescent="0.3">
      <c r="C62" s="49"/>
      <c r="D62" s="49"/>
      <c r="E62" s="446"/>
      <c r="F62" s="50"/>
      <c r="G62" s="446"/>
      <c r="H62" s="80"/>
      <c r="I62" s="446"/>
      <c r="J62" s="80"/>
      <c r="K62" s="519"/>
      <c r="L62" s="49"/>
      <c r="M62" s="169"/>
      <c r="N62" s="169"/>
      <c r="O62" s="519"/>
      <c r="P62" s="519"/>
      <c r="Q62" s="169"/>
      <c r="R62" s="50"/>
      <c r="S62" s="552"/>
    </row>
    <row r="63" spans="1:19" s="398" customFormat="1" ht="15" customHeight="1" x14ac:dyDescent="0.35">
      <c r="C63" s="399" t="s">
        <v>17</v>
      </c>
      <c r="D63" s="399"/>
      <c r="E63" s="443"/>
      <c r="F63" s="401"/>
      <c r="G63" s="443"/>
      <c r="H63" s="402"/>
      <c r="I63" s="443"/>
      <c r="J63" s="402"/>
      <c r="K63" s="520"/>
      <c r="L63" s="399"/>
      <c r="M63" s="403"/>
      <c r="N63" s="403"/>
      <c r="O63" s="520"/>
      <c r="P63" s="520"/>
      <c r="Q63" s="403"/>
      <c r="R63" s="401"/>
      <c r="S63" s="553"/>
    </row>
    <row r="64" spans="1:19" s="34" customFormat="1" ht="15" customHeight="1" x14ac:dyDescent="0.25">
      <c r="C64" s="52" t="s">
        <v>76</v>
      </c>
      <c r="D64" s="52"/>
      <c r="E64" s="444">
        <v>31691</v>
      </c>
      <c r="F64" s="287"/>
      <c r="G64" s="444">
        <v>39548</v>
      </c>
      <c r="H64" s="288"/>
      <c r="I64" s="444">
        <v>33763</v>
      </c>
      <c r="J64" s="288"/>
      <c r="K64" s="516">
        <v>38812</v>
      </c>
      <c r="L64" s="287">
        <v>38717</v>
      </c>
      <c r="M64" s="174">
        <v>2.4537025079423014E-3</v>
      </c>
      <c r="N64" s="607"/>
      <c r="O64" s="619">
        <v>72575</v>
      </c>
      <c r="P64" s="619">
        <v>70092</v>
      </c>
      <c r="Q64" s="607">
        <v>3.5424870170632783E-2</v>
      </c>
      <c r="R64" s="287"/>
      <c r="S64" s="549">
        <v>141331</v>
      </c>
    </row>
    <row r="65" spans="3:19" s="28" customFormat="1" ht="15" customHeight="1" x14ac:dyDescent="0.25">
      <c r="C65" s="29" t="s">
        <v>55</v>
      </c>
      <c r="D65" s="29"/>
      <c r="E65" s="445">
        <v>3681.9062708800002</v>
      </c>
      <c r="F65" s="290"/>
      <c r="G65" s="445">
        <v>4325.567054789999</v>
      </c>
      <c r="H65" s="291"/>
      <c r="I65" s="445">
        <v>4304.5718478299996</v>
      </c>
      <c r="J65" s="291"/>
      <c r="K65" s="517">
        <v>4880.0606132999992</v>
      </c>
      <c r="L65" s="290">
        <v>4300.7407287200003</v>
      </c>
      <c r="M65" s="175">
        <v>0.13470235039079359</v>
      </c>
      <c r="N65" s="180"/>
      <c r="O65" s="613">
        <v>9184.6324611299988</v>
      </c>
      <c r="P65" s="613">
        <v>8105.94346847</v>
      </c>
      <c r="Q65" s="180">
        <v>0.1330738361124546</v>
      </c>
      <c r="R65" s="290"/>
      <c r="S65" s="550">
        <v>16113.416794139999</v>
      </c>
    </row>
    <row r="66" spans="3:19" s="28" customFormat="1" ht="15" customHeight="1" x14ac:dyDescent="0.25">
      <c r="C66" s="29" t="s">
        <v>77</v>
      </c>
      <c r="D66" s="29"/>
      <c r="E66" s="445">
        <v>113.74448052999998</v>
      </c>
      <c r="F66" s="290"/>
      <c r="G66" s="445">
        <v>235.16351725000004</v>
      </c>
      <c r="H66" s="288"/>
      <c r="I66" s="445">
        <v>341.7568546</v>
      </c>
      <c r="J66" s="288"/>
      <c r="K66" s="517">
        <v>511.52252425999995</v>
      </c>
      <c r="L66" s="290">
        <v>243.12644130999996</v>
      </c>
      <c r="M66" s="176">
        <v>1.1039362132059498</v>
      </c>
      <c r="N66" s="176"/>
      <c r="O66" s="620">
        <v>853.27937885999995</v>
      </c>
      <c r="P66" s="620">
        <v>420.73179170000003</v>
      </c>
      <c r="Q66" s="176">
        <v>1.0280839140114826</v>
      </c>
      <c r="R66" s="290"/>
      <c r="S66" s="550">
        <v>769.63978947999999</v>
      </c>
    </row>
    <row r="67" spans="3:19" s="67" customFormat="1" ht="15" customHeight="1" x14ac:dyDescent="0.25">
      <c r="C67" s="66" t="s">
        <v>78</v>
      </c>
      <c r="D67" s="66"/>
      <c r="E67" s="440">
        <v>3.0892823489179775</v>
      </c>
      <c r="F67" s="292"/>
      <c r="G67" s="440">
        <v>5.4</v>
      </c>
      <c r="H67" s="294"/>
      <c r="I67" s="440">
        <v>7.93939250363041</v>
      </c>
      <c r="J67" s="294"/>
      <c r="K67" s="518">
        <v>10.481888746748531</v>
      </c>
      <c r="L67" s="386">
        <v>5.6531294641041985</v>
      </c>
      <c r="M67" s="172" t="s">
        <v>66</v>
      </c>
      <c r="N67" s="358"/>
      <c r="O67" s="293">
        <v>9.2902942221274216</v>
      </c>
      <c r="P67" s="293">
        <v>5.1904111265583914</v>
      </c>
      <c r="Q67" s="358" t="s">
        <v>66</v>
      </c>
      <c r="R67" s="292"/>
      <c r="S67" s="551">
        <v>4.7763909995792861</v>
      </c>
    </row>
    <row r="68" spans="3:19" ht="5.25" customHeight="1" x14ac:dyDescent="0.3">
      <c r="C68" s="49"/>
      <c r="D68" s="49"/>
      <c r="E68" s="446"/>
      <c r="F68" s="50"/>
      <c r="G68" s="446"/>
      <c r="H68" s="80"/>
      <c r="I68" s="446"/>
      <c r="J68" s="80"/>
      <c r="K68" s="519"/>
      <c r="L68" s="49"/>
      <c r="M68" s="169"/>
      <c r="N68" s="169"/>
      <c r="O68" s="519"/>
      <c r="P68" s="519"/>
      <c r="Q68" s="169"/>
      <c r="R68" s="50"/>
      <c r="S68" s="552"/>
    </row>
    <row r="69" spans="3:19" s="398" customFormat="1" ht="15" customHeight="1" x14ac:dyDescent="0.35">
      <c r="C69" s="399" t="s">
        <v>19</v>
      </c>
      <c r="D69" s="399"/>
      <c r="E69" s="443"/>
      <c r="F69" s="401"/>
      <c r="G69" s="443"/>
      <c r="H69" s="404"/>
      <c r="I69" s="443"/>
      <c r="J69" s="404"/>
      <c r="K69" s="520"/>
      <c r="L69" s="399"/>
      <c r="M69" s="403"/>
      <c r="N69" s="403"/>
      <c r="O69" s="520"/>
      <c r="P69" s="520"/>
      <c r="Q69" s="403"/>
      <c r="R69" s="401"/>
      <c r="S69" s="553"/>
    </row>
    <row r="70" spans="3:19" s="34" customFormat="1" ht="15" customHeight="1" x14ac:dyDescent="0.25">
      <c r="C70" s="52" t="s">
        <v>76</v>
      </c>
      <c r="D70" s="52"/>
      <c r="E70" s="444">
        <v>38072</v>
      </c>
      <c r="F70" s="287"/>
      <c r="G70" s="444">
        <v>40444</v>
      </c>
      <c r="H70" s="288"/>
      <c r="I70" s="444">
        <v>29993</v>
      </c>
      <c r="J70" s="288"/>
      <c r="K70" s="516">
        <v>36704</v>
      </c>
      <c r="L70" s="287">
        <v>33125</v>
      </c>
      <c r="M70" s="174">
        <v>0.10804528301886784</v>
      </c>
      <c r="N70" s="607"/>
      <c r="O70" s="619">
        <v>66697</v>
      </c>
      <c r="P70" s="619">
        <v>64895</v>
      </c>
      <c r="Q70" s="607">
        <v>2.7767932814546592E-2</v>
      </c>
      <c r="R70" s="287"/>
      <c r="S70" s="549">
        <v>143411</v>
      </c>
    </row>
    <row r="71" spans="3:19" s="28" customFormat="1" ht="15" customHeight="1" x14ac:dyDescent="0.25">
      <c r="C71" s="29" t="s">
        <v>55</v>
      </c>
      <c r="D71" s="29"/>
      <c r="E71" s="445">
        <v>1422.1651641999993</v>
      </c>
      <c r="F71" s="290"/>
      <c r="G71" s="445">
        <v>1613.408275660001</v>
      </c>
      <c r="H71" s="291"/>
      <c r="I71" s="445">
        <v>1421.2235796199998</v>
      </c>
      <c r="J71" s="291"/>
      <c r="K71" s="517">
        <v>1545.7355967800002</v>
      </c>
      <c r="L71" s="290">
        <v>1455.2776680099998</v>
      </c>
      <c r="M71" s="175">
        <v>6.2158535624129874E-2</v>
      </c>
      <c r="N71" s="180"/>
      <c r="O71" s="613">
        <v>2966.9591764000002</v>
      </c>
      <c r="P71" s="613">
        <v>2933.1857956999997</v>
      </c>
      <c r="Q71" s="180">
        <v>1.1514231641756689E-2</v>
      </c>
      <c r="R71" s="290"/>
      <c r="S71" s="550">
        <v>5968.75923556</v>
      </c>
    </row>
    <row r="72" spans="3:19" s="28" customFormat="1" ht="15" customHeight="1" x14ac:dyDescent="0.25">
      <c r="C72" s="29" t="s">
        <v>77</v>
      </c>
      <c r="D72" s="29"/>
      <c r="E72" s="445">
        <v>117.38287217000001</v>
      </c>
      <c r="F72" s="290"/>
      <c r="G72" s="445">
        <v>111.49830273999999</v>
      </c>
      <c r="H72" s="288"/>
      <c r="I72" s="445">
        <v>30.915684280424649</v>
      </c>
      <c r="J72" s="288"/>
      <c r="K72" s="517">
        <v>29.874929455397584</v>
      </c>
      <c r="L72" s="290">
        <v>139.71697595999998</v>
      </c>
      <c r="M72" s="176">
        <v>-0.78617537883191391</v>
      </c>
      <c r="N72" s="176"/>
      <c r="O72" s="620">
        <v>60.790613735822234</v>
      </c>
      <c r="P72" s="620">
        <v>198.27809549999998</v>
      </c>
      <c r="Q72" s="176">
        <v>-0.69340731469844963</v>
      </c>
      <c r="R72" s="290"/>
      <c r="S72" s="550">
        <v>427.15927040999998</v>
      </c>
    </row>
    <row r="73" spans="3:19" s="67" customFormat="1" ht="15" customHeight="1" x14ac:dyDescent="0.25">
      <c r="C73" s="66" t="s">
        <v>78</v>
      </c>
      <c r="D73" s="66"/>
      <c r="E73" s="440">
        <v>8.2538143335855505</v>
      </c>
      <c r="F73" s="292"/>
      <c r="G73" s="440">
        <v>6.9107308064593322</v>
      </c>
      <c r="H73" s="294"/>
      <c r="I73" s="440">
        <v>2.1752864731311834</v>
      </c>
      <c r="J73" s="294"/>
      <c r="K73" s="518">
        <v>1.932732190267958</v>
      </c>
      <c r="L73" s="386">
        <v>9.6007091314095483</v>
      </c>
      <c r="M73" s="172" t="s">
        <v>66</v>
      </c>
      <c r="N73" s="358"/>
      <c r="O73" s="293">
        <v>2.048919790314855</v>
      </c>
      <c r="P73" s="293">
        <v>6.7598205265644031</v>
      </c>
      <c r="Q73" s="358" t="s">
        <v>66</v>
      </c>
      <c r="R73" s="292"/>
      <c r="S73" s="551">
        <v>7.1565840328274373</v>
      </c>
    </row>
    <row r="74" spans="3:19" ht="5.25" customHeight="1" x14ac:dyDescent="0.3">
      <c r="C74" s="49"/>
      <c r="D74" s="49"/>
      <c r="E74" s="446"/>
      <c r="F74" s="50"/>
      <c r="G74" s="446"/>
      <c r="H74" s="80"/>
      <c r="I74" s="446"/>
      <c r="J74" s="80"/>
      <c r="K74" s="519"/>
      <c r="L74" s="49"/>
      <c r="M74" s="169"/>
      <c r="N74" s="169"/>
      <c r="O74" s="519"/>
      <c r="P74" s="519"/>
      <c r="Q74" s="169"/>
      <c r="R74" s="50"/>
      <c r="S74" s="552"/>
    </row>
    <row r="75" spans="3:19" s="398" customFormat="1" ht="15" customHeight="1" x14ac:dyDescent="0.35">
      <c r="C75" s="399" t="s">
        <v>21</v>
      </c>
      <c r="D75" s="399"/>
      <c r="E75" s="443"/>
      <c r="F75" s="401"/>
      <c r="G75" s="443"/>
      <c r="H75" s="402"/>
      <c r="I75" s="443"/>
      <c r="J75" s="402"/>
      <c r="K75" s="520"/>
      <c r="L75" s="399"/>
      <c r="M75" s="403"/>
      <c r="N75" s="403"/>
      <c r="O75" s="520"/>
      <c r="P75" s="520"/>
      <c r="Q75" s="403"/>
      <c r="R75" s="401"/>
      <c r="S75" s="553"/>
    </row>
    <row r="76" spans="3:19" s="34" customFormat="1" ht="15" customHeight="1" x14ac:dyDescent="0.25">
      <c r="C76" s="52" t="s">
        <v>76</v>
      </c>
      <c r="D76" s="52"/>
      <c r="E76" s="444">
        <v>4477</v>
      </c>
      <c r="F76" s="287"/>
      <c r="G76" s="444">
        <v>6067</v>
      </c>
      <c r="H76" s="288"/>
      <c r="I76" s="444">
        <v>3582</v>
      </c>
      <c r="J76" s="288"/>
      <c r="K76" s="516">
        <v>5075</v>
      </c>
      <c r="L76" s="287">
        <v>4618</v>
      </c>
      <c r="M76" s="174">
        <v>9.8960588999566834E-2</v>
      </c>
      <c r="N76" s="607"/>
      <c r="O76" s="619">
        <v>8657</v>
      </c>
      <c r="P76" s="619">
        <v>8192</v>
      </c>
      <c r="Q76" s="607">
        <v>5.67626953125E-2</v>
      </c>
      <c r="R76" s="287"/>
      <c r="S76" s="549">
        <v>18736</v>
      </c>
    </row>
    <row r="77" spans="3:19" s="28" customFormat="1" ht="15" customHeight="1" x14ac:dyDescent="0.25">
      <c r="C77" s="29" t="s">
        <v>55</v>
      </c>
      <c r="D77" s="29"/>
      <c r="E77" s="445">
        <v>810.2699634600001</v>
      </c>
      <c r="F77" s="290"/>
      <c r="G77" s="445">
        <v>1167.68947166</v>
      </c>
      <c r="H77" s="291"/>
      <c r="I77" s="445">
        <v>625.88743932</v>
      </c>
      <c r="J77" s="291"/>
      <c r="K77" s="517">
        <v>873.00651335000009</v>
      </c>
      <c r="L77" s="290">
        <v>726.73727643999996</v>
      </c>
      <c r="M77" s="175">
        <v>0.20126838357117927</v>
      </c>
      <c r="N77" s="180"/>
      <c r="O77" s="613">
        <v>1498.8939526700001</v>
      </c>
      <c r="P77" s="613">
        <v>1232.8565102099999</v>
      </c>
      <c r="Q77" s="180">
        <v>0.21578946151217915</v>
      </c>
      <c r="R77" s="290"/>
      <c r="S77" s="550">
        <v>3210.81594533</v>
      </c>
    </row>
    <row r="78" spans="3:19" s="28" customFormat="1" ht="15" customHeight="1" x14ac:dyDescent="0.25">
      <c r="C78" s="29" t="s">
        <v>77</v>
      </c>
      <c r="D78" s="29"/>
      <c r="E78" s="445">
        <v>5.7410106299999981</v>
      </c>
      <c r="F78" s="290"/>
      <c r="G78" s="445">
        <v>-24.211206379999979</v>
      </c>
      <c r="H78" s="288"/>
      <c r="I78" s="445">
        <v>-44.544259650000001</v>
      </c>
      <c r="J78" s="288"/>
      <c r="K78" s="517">
        <v>-10.368679149999991</v>
      </c>
      <c r="L78" s="290">
        <v>14.618112169999996</v>
      </c>
      <c r="M78" s="176" t="s">
        <v>66</v>
      </c>
      <c r="N78" s="176"/>
      <c r="O78" s="620">
        <v>-54.912938799999992</v>
      </c>
      <c r="P78" s="620">
        <v>-58.729189720000001</v>
      </c>
      <c r="Q78" s="176">
        <v>6.4980479693224902E-2</v>
      </c>
      <c r="R78" s="290"/>
      <c r="S78" s="550">
        <v>-77.199385469999982</v>
      </c>
    </row>
    <row r="79" spans="3:19" s="67" customFormat="1" ht="15" customHeight="1" x14ac:dyDescent="0.25">
      <c r="C79" s="66" t="s">
        <v>78</v>
      </c>
      <c r="D79" s="66"/>
      <c r="E79" s="440">
        <v>0.70853059954053321</v>
      </c>
      <c r="F79" s="292"/>
      <c r="G79" s="440">
        <v>-2.0734285071167995</v>
      </c>
      <c r="H79" s="294"/>
      <c r="I79" s="440">
        <v>-7.1169761288699824</v>
      </c>
      <c r="J79" s="294"/>
      <c r="K79" s="518">
        <v>-1.1876977996661346</v>
      </c>
      <c r="L79" s="386">
        <v>2.0114713588944242</v>
      </c>
      <c r="M79" s="172" t="s">
        <v>66</v>
      </c>
      <c r="N79" s="358"/>
      <c r="O79" s="293">
        <v>-3.6635639700982736</v>
      </c>
      <c r="P79" s="293">
        <v>-4.7636678910829859</v>
      </c>
      <c r="Q79" s="358" t="s">
        <v>66</v>
      </c>
      <c r="R79" s="292"/>
      <c r="S79" s="551">
        <v>-2.4043541200884877</v>
      </c>
    </row>
    <row r="80" spans="3:19" ht="5.25" customHeight="1" x14ac:dyDescent="0.3">
      <c r="C80" s="49"/>
      <c r="D80" s="49"/>
      <c r="E80" s="446"/>
      <c r="F80" s="50"/>
      <c r="G80" s="446"/>
      <c r="H80" s="80"/>
      <c r="I80" s="446"/>
      <c r="J80" s="80"/>
      <c r="K80" s="519"/>
      <c r="L80" s="49"/>
      <c r="M80" s="169"/>
      <c r="N80" s="169"/>
      <c r="O80" s="519"/>
      <c r="P80" s="519"/>
      <c r="Q80" s="169"/>
      <c r="R80" s="50"/>
      <c r="S80" s="552"/>
    </row>
    <row r="81" spans="3:19" s="398" customFormat="1" ht="15" customHeight="1" x14ac:dyDescent="0.35">
      <c r="C81" s="399" t="s">
        <v>23</v>
      </c>
      <c r="D81" s="399"/>
      <c r="E81" s="443"/>
      <c r="F81" s="401"/>
      <c r="G81" s="443"/>
      <c r="H81" s="402"/>
      <c r="I81" s="443"/>
      <c r="J81" s="402"/>
      <c r="K81" s="520"/>
      <c r="L81" s="399"/>
      <c r="M81" s="403"/>
      <c r="N81" s="403"/>
      <c r="O81" s="520"/>
      <c r="P81" s="520"/>
      <c r="Q81" s="403"/>
      <c r="R81" s="401"/>
      <c r="S81" s="553"/>
    </row>
    <row r="82" spans="3:19" s="28" customFormat="1" ht="15" customHeight="1" x14ac:dyDescent="0.25">
      <c r="C82" s="29" t="s">
        <v>55</v>
      </c>
      <c r="D82" s="29"/>
      <c r="E82" s="444">
        <v>306.38119472999995</v>
      </c>
      <c r="F82" s="287"/>
      <c r="G82" s="444">
        <v>264.57022359000007</v>
      </c>
      <c r="H82" s="288"/>
      <c r="I82" s="444">
        <v>308.91022644999998</v>
      </c>
      <c r="J82" s="288"/>
      <c r="K82" s="516">
        <v>397.74966662999998</v>
      </c>
      <c r="L82" s="287">
        <v>273.91814716000005</v>
      </c>
      <c r="M82" s="174">
        <v>0.45207490176862186</v>
      </c>
      <c r="N82" s="607"/>
      <c r="O82" s="619">
        <v>706.65989307999996</v>
      </c>
      <c r="P82" s="619">
        <v>551.42070159000002</v>
      </c>
      <c r="Q82" s="607">
        <v>0.28152586771293464</v>
      </c>
      <c r="R82" s="287"/>
      <c r="S82" s="549">
        <v>1122.37211991</v>
      </c>
    </row>
    <row r="83" spans="3:19" s="28" customFormat="1" ht="15" customHeight="1" x14ac:dyDescent="0.25">
      <c r="C83" s="29" t="s">
        <v>77</v>
      </c>
      <c r="D83" s="29"/>
      <c r="E83" s="445">
        <v>16.643493109999994</v>
      </c>
      <c r="F83" s="290"/>
      <c r="G83" s="445">
        <v>72.178360740000002</v>
      </c>
      <c r="H83" s="291"/>
      <c r="I83" s="445">
        <v>46.822738630000003</v>
      </c>
      <c r="J83" s="291"/>
      <c r="K83" s="517">
        <v>70.652060809999966</v>
      </c>
      <c r="L83" s="290">
        <v>68.602921409999993</v>
      </c>
      <c r="M83" s="175">
        <v>2.9869564704882556E-2</v>
      </c>
      <c r="N83" s="180"/>
      <c r="O83" s="613">
        <v>117.47479943999997</v>
      </c>
      <c r="P83" s="613">
        <v>104.47030101999999</v>
      </c>
      <c r="Q83" s="180">
        <v>0.12448033836439665</v>
      </c>
      <c r="R83" s="290"/>
      <c r="S83" s="550">
        <v>193.29215486999999</v>
      </c>
    </row>
    <row r="84" spans="3:19" s="28" customFormat="1" ht="15" customHeight="1" x14ac:dyDescent="0.25">
      <c r="C84" s="29" t="s">
        <v>85</v>
      </c>
      <c r="D84" s="29"/>
      <c r="E84" s="445">
        <v>1713.3436075699997</v>
      </c>
      <c r="F84" s="290"/>
      <c r="G84" s="445">
        <v>1564.6573845199316</v>
      </c>
      <c r="H84" s="288"/>
      <c r="I84" s="445">
        <v>1762.4628588299997</v>
      </c>
      <c r="J84" s="288"/>
      <c r="K84" s="517">
        <v>1975.3310482999998</v>
      </c>
      <c r="L84" s="290">
        <v>1646.64141</v>
      </c>
      <c r="M84" s="176">
        <v>0.19961215374754837</v>
      </c>
      <c r="N84" s="176"/>
      <c r="O84" s="620">
        <v>1975.3310482999998</v>
      </c>
      <c r="P84" s="620">
        <v>1646.64141</v>
      </c>
      <c r="Q84" s="176">
        <v>0.19961215374754837</v>
      </c>
      <c r="R84" s="290"/>
      <c r="S84" s="550">
        <v>1564.6573845199316</v>
      </c>
    </row>
    <row r="85" spans="3:19" s="67" customFormat="1" ht="15" customHeight="1" x14ac:dyDescent="0.25">
      <c r="C85" s="66" t="s">
        <v>86</v>
      </c>
      <c r="D85" s="66"/>
      <c r="E85" s="440">
        <v>4</v>
      </c>
      <c r="F85" s="292"/>
      <c r="G85" s="440">
        <v>17.600000000000001</v>
      </c>
      <c r="H85" s="294"/>
      <c r="I85" s="440">
        <v>11.258442185511454</v>
      </c>
      <c r="J85" s="294"/>
      <c r="K85" s="518">
        <v>15.121660009178822</v>
      </c>
      <c r="L85" s="386">
        <v>17.899999999999999</v>
      </c>
      <c r="M85" s="172" t="s">
        <v>66</v>
      </c>
      <c r="N85" s="358"/>
      <c r="O85" s="293">
        <v>13.302332845136663</v>
      </c>
      <c r="P85" s="293">
        <v>14.002218264243179</v>
      </c>
      <c r="Q85" s="358" t="s">
        <v>66</v>
      </c>
      <c r="R85" s="292"/>
      <c r="S85" s="551">
        <v>12.423627358994192</v>
      </c>
    </row>
    <row r="86" spans="3:19" ht="5.25" customHeight="1" x14ac:dyDescent="0.3">
      <c r="C86" s="49"/>
      <c r="D86" s="49"/>
      <c r="E86" s="446"/>
      <c r="F86" s="50"/>
      <c r="G86" s="446"/>
      <c r="H86" s="80"/>
      <c r="I86" s="446"/>
      <c r="J86" s="80"/>
      <c r="K86" s="519"/>
      <c r="L86" s="49"/>
      <c r="M86" s="169"/>
      <c r="N86" s="608"/>
      <c r="O86" s="340"/>
      <c r="P86" s="340"/>
      <c r="Q86" s="608"/>
      <c r="R86" s="50"/>
      <c r="S86" s="552"/>
    </row>
    <row r="87" spans="3:19" ht="15" customHeight="1" x14ac:dyDescent="0.3">
      <c r="C87" s="29" t="s">
        <v>87</v>
      </c>
      <c r="D87" s="29"/>
      <c r="E87" s="445">
        <v>-2540</v>
      </c>
      <c r="F87" s="290"/>
      <c r="G87" s="445">
        <v>-2753</v>
      </c>
      <c r="H87" s="291"/>
      <c r="I87" s="445">
        <v>-1529</v>
      </c>
      <c r="J87" s="291"/>
      <c r="K87" s="517">
        <v>-3754</v>
      </c>
      <c r="L87" s="290">
        <v>-2848</v>
      </c>
      <c r="M87" s="175">
        <v>-0.31811797752809001</v>
      </c>
      <c r="N87" s="180"/>
      <c r="O87" s="613">
        <v>-5283</v>
      </c>
      <c r="P87" s="613">
        <v>-4896</v>
      </c>
      <c r="Q87" s="180">
        <v>-7.9044117647058904E-2</v>
      </c>
      <c r="R87" s="290"/>
      <c r="S87" s="550">
        <v>-10189</v>
      </c>
    </row>
    <row r="88" spans="3:19" ht="4.5" customHeight="1" x14ac:dyDescent="0.3">
      <c r="C88" s="29"/>
      <c r="D88" s="122"/>
      <c r="E88" s="447"/>
      <c r="F88" s="22"/>
      <c r="G88" s="447"/>
      <c r="H88" s="159"/>
      <c r="I88" s="447"/>
      <c r="J88" s="159"/>
      <c r="K88" s="237"/>
      <c r="L88" s="120"/>
      <c r="M88" s="160"/>
      <c r="N88" s="609"/>
      <c r="O88" s="621"/>
      <c r="P88" s="621"/>
      <c r="Q88" s="609"/>
      <c r="R88" s="22"/>
      <c r="S88" s="554"/>
    </row>
    <row r="89" spans="3:19" s="28" customFormat="1" ht="15" customHeight="1" x14ac:dyDescent="0.25">
      <c r="C89" s="29" t="s">
        <v>88</v>
      </c>
      <c r="D89" s="29"/>
      <c r="E89" s="445">
        <v>-663.80248695999785</v>
      </c>
      <c r="F89" s="290"/>
      <c r="G89" s="445">
        <v>-623.60771874000807</v>
      </c>
      <c r="H89" s="291"/>
      <c r="I89" s="445">
        <v>-692.74570141999936</v>
      </c>
      <c r="J89" s="291"/>
      <c r="K89" s="517">
        <v>-742.88839365999922</v>
      </c>
      <c r="L89" s="290">
        <v>-606.75541561999944</v>
      </c>
      <c r="M89" s="175">
        <v>-0.22436219691734499</v>
      </c>
      <c r="N89" s="180"/>
      <c r="O89" s="613">
        <v>-1435.6340950799986</v>
      </c>
      <c r="P89" s="613">
        <v>-1146.5045950499998</v>
      </c>
      <c r="Q89" s="180">
        <v>-0.252183463789249</v>
      </c>
      <c r="R89" s="290"/>
      <c r="S89" s="550">
        <v>-2433.9148007500057</v>
      </c>
    </row>
    <row r="90" spans="3:19" ht="15" customHeight="1" x14ac:dyDescent="0.35">
      <c r="C90" s="25" t="s">
        <v>89</v>
      </c>
      <c r="D90" s="25"/>
      <c r="E90" s="448">
        <v>9160.3194185300054</v>
      </c>
      <c r="F90" s="296"/>
      <c r="G90" s="448">
        <v>11345.345048019997</v>
      </c>
      <c r="H90" s="297"/>
      <c r="I90" s="448">
        <v>10551.2656866</v>
      </c>
      <c r="J90" s="297"/>
      <c r="K90" s="165">
        <v>12103.714642800005</v>
      </c>
      <c r="L90" s="302">
        <v>10235.073807389999</v>
      </c>
      <c r="M90" s="179">
        <v>0.18257228727171437</v>
      </c>
      <c r="N90" s="179"/>
      <c r="O90" s="622">
        <v>22654.980329400005</v>
      </c>
      <c r="P90" s="622">
        <v>19258.020529689999</v>
      </c>
      <c r="Q90" s="179">
        <v>0.17639195027718091</v>
      </c>
      <c r="R90" s="296"/>
      <c r="S90" s="555">
        <v>39763.684996240001</v>
      </c>
    </row>
    <row r="91" spans="3:19" ht="5.25" customHeight="1" x14ac:dyDescent="0.3">
      <c r="C91" s="49"/>
      <c r="D91" s="49"/>
      <c r="E91" s="449"/>
      <c r="F91" s="298"/>
      <c r="G91" s="449"/>
      <c r="H91" s="299"/>
      <c r="I91" s="449"/>
      <c r="J91" s="299"/>
      <c r="K91" s="519"/>
      <c r="L91" s="505"/>
      <c r="M91" s="301"/>
      <c r="N91" s="301"/>
      <c r="O91" s="623"/>
      <c r="P91" s="623"/>
      <c r="Q91" s="301"/>
      <c r="R91" s="298"/>
      <c r="S91" s="552"/>
    </row>
    <row r="92" spans="3:19" s="28" customFormat="1" ht="15" customHeight="1" x14ac:dyDescent="0.25">
      <c r="C92" s="29" t="s">
        <v>90</v>
      </c>
      <c r="D92" s="29"/>
      <c r="E92" s="445">
        <v>-112.56868501999975</v>
      </c>
      <c r="F92" s="290"/>
      <c r="G92" s="445">
        <v>-48.184913470000197</v>
      </c>
      <c r="H92" s="300"/>
      <c r="I92" s="445">
        <v>-109.96867909000001</v>
      </c>
      <c r="J92" s="300"/>
      <c r="K92" s="235">
        <v>-114.75449880000004</v>
      </c>
      <c r="L92" s="290">
        <v>-27.648588089999976</v>
      </c>
      <c r="M92" s="177">
        <v>-3.1504650590640804</v>
      </c>
      <c r="N92" s="177"/>
      <c r="O92" s="624">
        <v>-224.72317789000004</v>
      </c>
      <c r="P92" s="624">
        <v>-52.803879310000184</v>
      </c>
      <c r="Q92" s="177">
        <v>-3.2558081115726099</v>
      </c>
      <c r="R92" s="290"/>
      <c r="S92" s="556">
        <v>-213.5574777999999</v>
      </c>
    </row>
    <row r="93" spans="3:19" ht="15" customHeight="1" x14ac:dyDescent="0.35">
      <c r="C93" s="25" t="s">
        <v>91</v>
      </c>
      <c r="D93" s="25"/>
      <c r="E93" s="448">
        <v>491.45093829999951</v>
      </c>
      <c r="F93" s="296"/>
      <c r="G93" s="448">
        <v>594.09672718999991</v>
      </c>
      <c r="H93" s="297"/>
      <c r="I93" s="448">
        <v>651.11536578042455</v>
      </c>
      <c r="J93" s="297"/>
      <c r="K93" s="165">
        <v>1010.2456788853976</v>
      </c>
      <c r="L93" s="302">
        <v>878.33275802000071</v>
      </c>
      <c r="M93" s="179">
        <v>0.15018558702372009</v>
      </c>
      <c r="N93" s="179"/>
      <c r="O93" s="622">
        <v>1661.3610446658222</v>
      </c>
      <c r="P93" s="622">
        <v>1466.2685438700005</v>
      </c>
      <c r="Q93" s="179">
        <v>0.13305373126324027</v>
      </c>
      <c r="R93" s="296"/>
      <c r="S93" s="555">
        <v>2551.8162093599999</v>
      </c>
    </row>
    <row r="94" spans="3:19" x14ac:dyDescent="0.3">
      <c r="K94" s="143"/>
      <c r="L94" s="143"/>
      <c r="M94" s="143"/>
      <c r="N94" s="143"/>
      <c r="O94" s="143"/>
      <c r="P94" s="143"/>
      <c r="Q94" s="143"/>
    </row>
  </sheetData>
  <mergeCells count="7">
    <mergeCell ref="K9:M9"/>
    <mergeCell ref="K41:M41"/>
    <mergeCell ref="K55:M55"/>
    <mergeCell ref="K27:M27"/>
    <mergeCell ref="O9:Q9"/>
    <mergeCell ref="O41:Q41"/>
    <mergeCell ref="O55:Q55"/>
  </mergeCells>
  <pageMargins left="0.19685039370078741" right="0.19685039370078741" top="0.19685039370078741" bottom="0.19685039370078741" header="0.31496062992125984" footer="0.31496062992125984"/>
  <pageSetup paperSize="9" scale="66" orientation="landscape" r:id="rId1"/>
  <rowBreaks count="2" manualBreakCount="2">
    <brk id="38" max="16" man="1"/>
    <brk id="52" max="16" man="1"/>
  </rowBreaks>
  <customProperties>
    <customPr name="SHEET_UNIQUE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54"/>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81640625" style="14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9" width="9.36328125" style="13" customWidth="1"/>
    <col min="20" max="20" width="1.81640625" style="13" customWidth="1"/>
    <col min="21" max="16384" width="11.54296875" style="13"/>
  </cols>
  <sheetData>
    <row r="1" spans="1:22" s="8" customFormat="1" ht="12.9" customHeight="1" x14ac:dyDescent="0.25">
      <c r="E1" s="140"/>
      <c r="F1" s="140"/>
      <c r="G1" s="140"/>
    </row>
    <row r="2" spans="1:22" s="8" customFormat="1" ht="27" customHeight="1" x14ac:dyDescent="0.25">
      <c r="B2" s="56"/>
      <c r="E2" s="140"/>
      <c r="F2" s="140"/>
      <c r="G2" s="140"/>
    </row>
    <row r="3" spans="1:22" s="8" customFormat="1" ht="3" customHeight="1" x14ac:dyDescent="0.25">
      <c r="B3" s="57"/>
      <c r="E3" s="140"/>
      <c r="F3" s="140"/>
      <c r="G3" s="140"/>
    </row>
    <row r="4" spans="1:22" s="8" customFormat="1" ht="18" customHeight="1" x14ac:dyDescent="0.25">
      <c r="B4" s="58" t="s">
        <v>9</v>
      </c>
      <c r="D4" s="6"/>
      <c r="E4" s="148"/>
      <c r="F4" s="148"/>
      <c r="G4" s="148"/>
      <c r="H4" s="6"/>
      <c r="I4" s="6"/>
      <c r="K4" s="148"/>
      <c r="L4" s="148"/>
      <c r="M4" s="148"/>
      <c r="N4" s="148"/>
      <c r="O4" s="148"/>
      <c r="P4" s="148"/>
      <c r="Q4" s="148"/>
      <c r="R4" s="6"/>
      <c r="S4" s="6"/>
    </row>
    <row r="5" spans="1:22" s="8" customFormat="1" ht="3" customHeight="1" x14ac:dyDescent="0.25">
      <c r="A5" s="5"/>
      <c r="B5" s="9"/>
      <c r="C5" s="9"/>
      <c r="D5" s="10"/>
      <c r="E5" s="149"/>
      <c r="F5" s="149"/>
      <c r="G5" s="149"/>
      <c r="H5" s="10"/>
      <c r="I5" s="10"/>
      <c r="J5" s="10"/>
      <c r="K5" s="149"/>
      <c r="L5" s="149"/>
      <c r="M5" s="149"/>
      <c r="N5" s="149"/>
      <c r="O5" s="149"/>
      <c r="P5" s="149"/>
      <c r="Q5" s="149"/>
      <c r="R5" s="10"/>
      <c r="S5" s="10"/>
    </row>
    <row r="6" spans="1:22" s="54" customFormat="1" ht="12.75" customHeight="1" x14ac:dyDescent="0.25">
      <c r="A6" s="12"/>
      <c r="B6" s="12"/>
      <c r="C6" s="12"/>
      <c r="D6" s="12"/>
      <c r="E6" s="142"/>
      <c r="F6" s="142"/>
      <c r="G6" s="142"/>
      <c r="H6" s="12"/>
      <c r="I6" s="12"/>
      <c r="J6" s="12"/>
      <c r="K6" s="142"/>
      <c r="L6" s="142"/>
      <c r="M6" s="142"/>
      <c r="N6" s="142"/>
      <c r="O6" s="142"/>
      <c r="P6" s="142"/>
      <c r="Q6" s="142"/>
      <c r="R6" s="12"/>
      <c r="S6" s="12"/>
    </row>
    <row r="7" spans="1:22" ht="18" customHeight="1" x14ac:dyDescent="0.35">
      <c r="B7" s="39" t="s">
        <v>30</v>
      </c>
      <c r="C7" s="40" t="s">
        <v>92</v>
      </c>
      <c r="D7" s="40"/>
      <c r="E7" s="78"/>
      <c r="F7" s="78"/>
      <c r="G7" s="78"/>
      <c r="H7" s="40"/>
      <c r="I7" s="40"/>
      <c r="J7" s="42"/>
      <c r="K7" s="78"/>
      <c r="L7" s="78"/>
      <c r="M7" s="78"/>
      <c r="N7" s="78"/>
      <c r="O7" s="78"/>
      <c r="P7" s="78"/>
      <c r="Q7" s="78"/>
      <c r="R7" s="40"/>
      <c r="S7" s="40"/>
    </row>
    <row r="8" spans="1:22" ht="6.75" customHeight="1" x14ac:dyDescent="0.3">
      <c r="K8" s="143"/>
      <c r="L8" s="143"/>
      <c r="M8" s="143"/>
      <c r="N8" s="143"/>
      <c r="O8" s="143"/>
      <c r="P8" s="143"/>
      <c r="Q8" s="143"/>
    </row>
    <row r="9" spans="1:22" s="28" customFormat="1" ht="18" customHeight="1" x14ac:dyDescent="0.25">
      <c r="E9" s="414" t="s">
        <v>50</v>
      </c>
      <c r="F9" s="27"/>
      <c r="G9" s="414" t="s">
        <v>51</v>
      </c>
      <c r="H9" s="27"/>
      <c r="I9" s="414" t="s">
        <v>93</v>
      </c>
      <c r="K9" s="657" t="s">
        <v>94</v>
      </c>
      <c r="L9" s="657"/>
      <c r="M9" s="657"/>
      <c r="N9" s="641"/>
      <c r="O9" s="657" t="s">
        <v>34</v>
      </c>
      <c r="P9" s="657"/>
      <c r="Q9" s="657"/>
      <c r="R9" s="27"/>
      <c r="S9" s="641" t="s">
        <v>53</v>
      </c>
    </row>
    <row r="10" spans="1:22" ht="18" customHeight="1" thickBot="1" x14ac:dyDescent="0.4">
      <c r="C10" s="16" t="s">
        <v>95</v>
      </c>
      <c r="D10" s="17"/>
      <c r="E10" s="426">
        <v>2021</v>
      </c>
      <c r="F10" s="17"/>
      <c r="G10" s="426">
        <v>2021</v>
      </c>
      <c r="H10" s="17"/>
      <c r="I10" s="426">
        <v>2022</v>
      </c>
      <c r="J10" s="167"/>
      <c r="K10" s="168">
        <v>2022</v>
      </c>
      <c r="L10" s="168">
        <v>2021</v>
      </c>
      <c r="M10" s="168" t="s">
        <v>54</v>
      </c>
      <c r="N10" s="168"/>
      <c r="O10" s="168">
        <v>2022</v>
      </c>
      <c r="P10" s="168">
        <v>2021</v>
      </c>
      <c r="Q10" s="168" t="s">
        <v>54</v>
      </c>
      <c r="R10" s="17"/>
      <c r="S10" s="533">
        <v>2021</v>
      </c>
    </row>
    <row r="11" spans="1:22" ht="15" customHeight="1" x14ac:dyDescent="0.35">
      <c r="B11" s="34"/>
      <c r="C11" s="48" t="s">
        <v>15</v>
      </c>
      <c r="D11" s="43"/>
      <c r="E11" s="450"/>
      <c r="F11" s="450"/>
      <c r="G11" s="450"/>
      <c r="H11" s="212"/>
      <c r="I11" s="450"/>
      <c r="J11" s="381"/>
      <c r="K11" s="212"/>
      <c r="L11" s="238"/>
      <c r="M11" s="381"/>
      <c r="N11" s="381"/>
      <c r="O11" s="381"/>
      <c r="P11" s="381"/>
      <c r="Q11" s="381"/>
      <c r="R11" s="212"/>
      <c r="S11" s="212"/>
      <c r="T11" s="127"/>
    </row>
    <row r="12" spans="1:22" ht="15" customHeight="1" x14ac:dyDescent="0.35">
      <c r="B12" s="34"/>
      <c r="C12" s="59" t="s">
        <v>96</v>
      </c>
      <c r="D12" s="46"/>
      <c r="E12" s="451">
        <v>0.38584598302336115</v>
      </c>
      <c r="F12" s="214"/>
      <c r="G12" s="451">
        <v>0.39767816761077401</v>
      </c>
      <c r="H12" s="380"/>
      <c r="I12" s="451">
        <v>0.42615324977387259</v>
      </c>
      <c r="J12" s="380"/>
      <c r="K12" s="213">
        <v>0.38900000000000001</v>
      </c>
      <c r="L12" s="213">
        <v>0.38600000000000001</v>
      </c>
      <c r="M12" s="380">
        <f>K12-L12</f>
        <v>3.0000000000000027E-3</v>
      </c>
      <c r="N12" s="610"/>
      <c r="O12" s="610">
        <v>0.41</v>
      </c>
      <c r="P12" s="610">
        <v>0.41</v>
      </c>
      <c r="Q12" s="610">
        <f>O12-P12</f>
        <v>0</v>
      </c>
      <c r="R12" s="214"/>
      <c r="S12" s="534">
        <v>0.39993030377175226</v>
      </c>
      <c r="T12" s="127"/>
    </row>
    <row r="13" spans="1:22" ht="15" customHeight="1" x14ac:dyDescent="0.35">
      <c r="B13" s="34"/>
      <c r="C13" s="108" t="s">
        <v>97</v>
      </c>
      <c r="D13" s="109"/>
      <c r="E13" s="452">
        <v>0.31000618664366075</v>
      </c>
      <c r="F13" s="216"/>
      <c r="G13" s="452">
        <v>0.36944798180553234</v>
      </c>
      <c r="H13" s="382"/>
      <c r="I13" s="452">
        <v>0.4526333966499741</v>
      </c>
      <c r="J13" s="382"/>
      <c r="K13" s="215">
        <v>0.41599999999999998</v>
      </c>
      <c r="L13" s="215">
        <v>0.33800000000000002</v>
      </c>
      <c r="M13" s="382">
        <f t="shared" ref="M13:M14" si="0">K13-L13</f>
        <v>7.7999999999999958E-2</v>
      </c>
      <c r="N13" s="382"/>
      <c r="O13" s="382">
        <v>0.438</v>
      </c>
      <c r="P13" s="382">
        <v>0.377</v>
      </c>
      <c r="Q13" s="382">
        <f t="shared" ref="Q13:Q14" si="1">O13-P13</f>
        <v>6.0999999999999999E-2</v>
      </c>
      <c r="R13" s="216"/>
      <c r="S13" s="535">
        <v>0.35857533034400019</v>
      </c>
      <c r="T13" s="127"/>
    </row>
    <row r="14" spans="1:22" ht="15" customHeight="1" x14ac:dyDescent="0.35">
      <c r="C14" s="60" t="s">
        <v>98</v>
      </c>
      <c r="D14" s="61"/>
      <c r="E14" s="453">
        <v>0.36372287315924079</v>
      </c>
      <c r="F14" s="218"/>
      <c r="G14" s="453">
        <v>0.38904880319223362</v>
      </c>
      <c r="H14" s="220"/>
      <c r="I14" s="453">
        <v>0.43459121573288434</v>
      </c>
      <c r="J14" s="220"/>
      <c r="K14" s="219">
        <v>0.39700000000000002</v>
      </c>
      <c r="L14" s="219">
        <v>0.373</v>
      </c>
      <c r="M14" s="220">
        <f t="shared" si="0"/>
        <v>2.4000000000000021E-2</v>
      </c>
      <c r="N14" s="220"/>
      <c r="O14" s="220">
        <v>0.41799999999999998</v>
      </c>
      <c r="P14" s="220">
        <v>0.4</v>
      </c>
      <c r="Q14" s="220">
        <f t="shared" si="1"/>
        <v>1.799999999999996E-2</v>
      </c>
      <c r="R14" s="218"/>
      <c r="S14" s="536">
        <v>0.38737989676479778</v>
      </c>
      <c r="T14" s="127"/>
    </row>
    <row r="15" spans="1:22" ht="15" customHeight="1" x14ac:dyDescent="0.35">
      <c r="C15" s="49"/>
      <c r="D15" s="50"/>
      <c r="E15" s="454"/>
      <c r="F15" s="211"/>
      <c r="G15" s="454"/>
      <c r="H15" s="217"/>
      <c r="I15" s="454"/>
      <c r="J15" s="217"/>
      <c r="K15" s="210"/>
      <c r="L15" s="210"/>
      <c r="M15" s="217"/>
      <c r="N15" s="217"/>
      <c r="O15" s="217"/>
      <c r="P15" s="217"/>
      <c r="Q15" s="217"/>
      <c r="R15" s="211"/>
      <c r="S15" s="537"/>
      <c r="T15" s="127"/>
      <c r="V15" s="128"/>
    </row>
    <row r="16" spans="1:22" ht="15" customHeight="1" x14ac:dyDescent="0.35">
      <c r="B16" s="34"/>
      <c r="C16" s="48" t="s">
        <v>99</v>
      </c>
      <c r="D16" s="43"/>
      <c r="E16" s="455"/>
      <c r="F16" s="43"/>
      <c r="G16" s="455"/>
      <c r="H16" s="262"/>
      <c r="I16" s="455"/>
      <c r="J16" s="262"/>
      <c r="K16" s="150"/>
      <c r="L16" s="43"/>
      <c r="M16" s="150"/>
      <c r="N16" s="150"/>
      <c r="O16" s="150"/>
      <c r="P16" s="150"/>
      <c r="Q16" s="150"/>
      <c r="R16" s="43"/>
      <c r="S16" s="538"/>
      <c r="T16" s="127"/>
    </row>
    <row r="17" spans="3:20" ht="15" customHeight="1" x14ac:dyDescent="0.35">
      <c r="C17" s="59" t="s">
        <v>100</v>
      </c>
      <c r="D17" s="59"/>
      <c r="E17" s="456">
        <v>0.20891578997934382</v>
      </c>
      <c r="F17" s="208"/>
      <c r="G17" s="456">
        <v>0.1707125049206141</v>
      </c>
      <c r="H17" s="209"/>
      <c r="I17" s="456">
        <v>0.19292769602875404</v>
      </c>
      <c r="J17" s="209"/>
      <c r="K17" s="213">
        <v>0.193</v>
      </c>
      <c r="L17" s="209">
        <v>0.193</v>
      </c>
      <c r="M17" s="209">
        <f t="shared" ref="M17:M19" si="2">K17-L17</f>
        <v>0</v>
      </c>
      <c r="N17" s="209"/>
      <c r="O17" s="209">
        <v>0.193</v>
      </c>
      <c r="P17" s="209">
        <v>0.187</v>
      </c>
      <c r="Q17" s="209">
        <f t="shared" ref="Q17:Q19" si="3">O17-P17</f>
        <v>6.0000000000000053E-3</v>
      </c>
      <c r="R17" s="208"/>
      <c r="S17" s="539">
        <v>0.18647131335697528</v>
      </c>
      <c r="T17" s="127"/>
    </row>
    <row r="18" spans="3:20" ht="15" customHeight="1" x14ac:dyDescent="0.35">
      <c r="C18" s="59" t="s">
        <v>101</v>
      </c>
      <c r="D18" s="59"/>
      <c r="E18" s="456">
        <v>0.23842028278888347</v>
      </c>
      <c r="F18" s="208"/>
      <c r="G18" s="456">
        <v>0.18953498632312715</v>
      </c>
      <c r="H18" s="209"/>
      <c r="I18" s="456">
        <v>0.20987215909090909</v>
      </c>
      <c r="J18" s="209"/>
      <c r="K18" s="215">
        <v>0.308</v>
      </c>
      <c r="L18" s="209">
        <v>0.24099999999999999</v>
      </c>
      <c r="M18" s="209">
        <f t="shared" si="2"/>
        <v>6.7000000000000004E-2</v>
      </c>
      <c r="N18" s="209"/>
      <c r="O18" s="209">
        <v>0.246</v>
      </c>
      <c r="P18" s="209">
        <v>0.245</v>
      </c>
      <c r="Q18" s="209">
        <f t="shared" si="3"/>
        <v>1.0000000000000009E-3</v>
      </c>
      <c r="R18" s="208"/>
      <c r="S18" s="539">
        <v>0.22599150532296322</v>
      </c>
      <c r="T18" s="127"/>
    </row>
    <row r="19" spans="3:20" ht="15" customHeight="1" x14ac:dyDescent="0.35">
      <c r="C19" s="60" t="s">
        <v>102</v>
      </c>
      <c r="D19" s="61"/>
      <c r="E19" s="453">
        <v>0.21234166017974665</v>
      </c>
      <c r="F19" s="218"/>
      <c r="G19" s="453">
        <v>0.17278785815050834</v>
      </c>
      <c r="H19" s="220"/>
      <c r="I19" s="453">
        <v>0.19466375598811472</v>
      </c>
      <c r="J19" s="220"/>
      <c r="K19" s="219">
        <v>0.20300000000000001</v>
      </c>
      <c r="L19" s="219">
        <v>0.19900000000000001</v>
      </c>
      <c r="M19" s="220">
        <f t="shared" si="2"/>
        <v>4.0000000000000036E-3</v>
      </c>
      <c r="N19" s="220"/>
      <c r="O19" s="220">
        <v>0.19800000000000001</v>
      </c>
      <c r="P19" s="220">
        <v>0.19400000000000001</v>
      </c>
      <c r="Q19" s="220">
        <f t="shared" si="3"/>
        <v>4.0000000000000036E-3</v>
      </c>
      <c r="R19" s="218"/>
      <c r="S19" s="536">
        <v>0.19105102513703118</v>
      </c>
      <c r="T19" s="127"/>
    </row>
    <row r="20" spans="3:20" ht="5.25" customHeight="1" x14ac:dyDescent="0.3">
      <c r="C20" s="21"/>
      <c r="D20" s="22"/>
      <c r="E20" s="151"/>
      <c r="F20" s="151"/>
      <c r="G20" s="151"/>
      <c r="H20" s="22"/>
      <c r="I20" s="22"/>
      <c r="J20" s="23"/>
      <c r="K20" s="151"/>
      <c r="L20" s="151"/>
      <c r="M20" s="151"/>
      <c r="N20" s="151"/>
      <c r="O20" s="151"/>
      <c r="P20" s="151"/>
      <c r="Q20" s="151"/>
    </row>
    <row r="21" spans="3:20" ht="15.75" customHeight="1" x14ac:dyDescent="0.3">
      <c r="C21" s="14" t="s">
        <v>103</v>
      </c>
      <c r="D21" s="22"/>
      <c r="E21" s="151"/>
      <c r="F21" s="151"/>
      <c r="G21" s="151"/>
      <c r="H21" s="22"/>
      <c r="I21" s="22"/>
      <c r="J21" s="23"/>
      <c r="K21" s="151"/>
      <c r="L21" s="151"/>
      <c r="M21" s="151"/>
      <c r="N21" s="151"/>
      <c r="O21" s="151"/>
      <c r="P21" s="151"/>
      <c r="Q21" s="151"/>
    </row>
    <row r="22" spans="3:20" x14ac:dyDescent="0.3">
      <c r="C22" s="14" t="s">
        <v>104</v>
      </c>
    </row>
    <row r="23" spans="3:20" x14ac:dyDescent="0.3">
      <c r="C23" s="14" t="s">
        <v>105</v>
      </c>
    </row>
    <row r="24" spans="3:20" x14ac:dyDescent="0.3">
      <c r="C24" s="14"/>
    </row>
    <row r="54" spans="18:18" x14ac:dyDescent="0.3">
      <c r="R54" s="24"/>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customProperties>
    <customPr name="SHEET_UNIQU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X9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81640625" style="13" customWidth="1"/>
    <col min="7" max="7" width="16.81640625" style="143" customWidth="1"/>
    <col min="8" max="8" width="1.81640625" style="13" customWidth="1"/>
    <col min="9" max="9" width="16.81640625" style="14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22" width="9.36328125" style="13" customWidth="1"/>
    <col min="23" max="23" width="1.81640625" style="13" customWidth="1"/>
    <col min="24" max="16384" width="11.54296875" style="13"/>
  </cols>
  <sheetData>
    <row r="1" spans="1:19" s="8" customFormat="1" ht="12.9" customHeight="1" x14ac:dyDescent="0.25">
      <c r="E1" s="140"/>
      <c r="G1" s="140"/>
    </row>
    <row r="2" spans="1:19" s="8" customFormat="1" ht="27" customHeight="1" x14ac:dyDescent="0.25">
      <c r="B2" s="56"/>
      <c r="E2" s="140"/>
      <c r="G2" s="140"/>
    </row>
    <row r="3" spans="1:19" s="8" customFormat="1" ht="3" customHeight="1" x14ac:dyDescent="0.25">
      <c r="B3" s="57"/>
      <c r="E3" s="140"/>
      <c r="G3" s="140"/>
    </row>
    <row r="4" spans="1:19" s="8" customFormat="1" ht="18" customHeight="1" x14ac:dyDescent="0.25">
      <c r="B4" s="58" t="s">
        <v>106</v>
      </c>
      <c r="D4" s="6"/>
      <c r="E4" s="148"/>
      <c r="F4" s="6"/>
      <c r="G4" s="148"/>
      <c r="H4" s="6"/>
      <c r="I4" s="6"/>
    </row>
    <row r="5" spans="1:19" s="8" customFormat="1" ht="3" customHeight="1" x14ac:dyDescent="0.25">
      <c r="A5" s="5"/>
      <c r="B5" s="9"/>
      <c r="C5" s="9"/>
      <c r="D5" s="10"/>
      <c r="E5" s="149"/>
      <c r="F5" s="10"/>
      <c r="G5" s="149"/>
      <c r="H5" s="10"/>
      <c r="I5" s="10"/>
      <c r="J5" s="11"/>
      <c r="K5" s="10"/>
      <c r="L5" s="10"/>
      <c r="M5" s="10"/>
      <c r="N5" s="10"/>
      <c r="O5" s="10"/>
      <c r="P5" s="10"/>
      <c r="Q5" s="10"/>
      <c r="R5" s="10"/>
      <c r="S5" s="10"/>
    </row>
    <row r="6" spans="1:19" s="54" customFormat="1" ht="12.75" customHeight="1" x14ac:dyDescent="0.25">
      <c r="A6" s="12"/>
      <c r="B6" s="12"/>
      <c r="C6" s="12"/>
      <c r="D6" s="12"/>
      <c r="E6" s="142"/>
      <c r="F6" s="12"/>
      <c r="G6" s="142"/>
      <c r="H6" s="12"/>
      <c r="I6" s="12"/>
      <c r="J6" s="12"/>
      <c r="K6" s="12"/>
      <c r="L6" s="12"/>
      <c r="M6" s="12"/>
      <c r="N6" s="12"/>
      <c r="O6" s="12"/>
      <c r="P6" s="12"/>
      <c r="Q6" s="12"/>
      <c r="R6" s="12"/>
      <c r="S6" s="12"/>
    </row>
    <row r="7" spans="1:19" s="55" customFormat="1" ht="18" customHeight="1" x14ac:dyDescent="0.35">
      <c r="A7" s="24"/>
      <c r="B7" s="39" t="s">
        <v>30</v>
      </c>
      <c r="C7" s="40" t="s">
        <v>107</v>
      </c>
      <c r="D7" s="40"/>
      <c r="E7" s="78"/>
      <c r="F7" s="40"/>
      <c r="G7" s="78"/>
      <c r="H7" s="40"/>
      <c r="I7" s="40"/>
      <c r="J7" s="41"/>
      <c r="K7" s="42"/>
      <c r="L7" s="42"/>
      <c r="M7" s="42"/>
      <c r="N7" s="42"/>
      <c r="O7" s="42"/>
      <c r="P7" s="42"/>
      <c r="Q7" s="42"/>
      <c r="R7" s="42"/>
      <c r="S7" s="42"/>
    </row>
    <row r="8" spans="1:19" ht="6.75" customHeight="1" x14ac:dyDescent="0.3">
      <c r="I8" s="13"/>
    </row>
    <row r="9" spans="1:19"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1:19" ht="18" customHeight="1" thickBot="1" x14ac:dyDescent="0.4">
      <c r="C10" s="16" t="s">
        <v>35</v>
      </c>
      <c r="D10" s="17"/>
      <c r="E10" s="426">
        <v>2021</v>
      </c>
      <c r="F10" s="426"/>
      <c r="G10" s="426">
        <v>2021</v>
      </c>
      <c r="H10" s="17"/>
      <c r="I10" s="426" t="s">
        <v>108</v>
      </c>
      <c r="J10" s="166"/>
      <c r="K10" s="168">
        <v>2022</v>
      </c>
      <c r="L10" s="168">
        <v>2021</v>
      </c>
      <c r="M10" s="168" t="s">
        <v>54</v>
      </c>
      <c r="N10" s="168"/>
      <c r="O10" s="168">
        <v>2022</v>
      </c>
      <c r="P10" s="168">
        <v>2021</v>
      </c>
      <c r="Q10" s="168" t="s">
        <v>54</v>
      </c>
      <c r="S10" s="533">
        <v>2021</v>
      </c>
    </row>
    <row r="11" spans="1:19" ht="15" customHeight="1" x14ac:dyDescent="0.3">
      <c r="C11" s="25" t="s">
        <v>55</v>
      </c>
      <c r="D11" s="61"/>
      <c r="E11" s="448">
        <v>9160.3194185300054</v>
      </c>
      <c r="F11" s="302"/>
      <c r="G11" s="448">
        <v>11345.345048019997</v>
      </c>
      <c r="H11" s="165"/>
      <c r="I11" s="448">
        <v>10551.2656866</v>
      </c>
      <c r="J11" s="165"/>
      <c r="K11" s="165">
        <v>12103.714642800005</v>
      </c>
      <c r="L11" s="165">
        <v>10235.073807389999</v>
      </c>
      <c r="M11" s="179">
        <v>0.18257228727171437</v>
      </c>
      <c r="N11" s="302"/>
      <c r="O11" s="302">
        <v>22654.980329400005</v>
      </c>
      <c r="P11" s="302">
        <v>19258.020529689999</v>
      </c>
      <c r="Q11" s="373">
        <v>0.17639195027718091</v>
      </c>
      <c r="R11" s="302"/>
      <c r="S11" s="555">
        <v>39763.684996240001</v>
      </c>
    </row>
    <row r="12" spans="1:19" ht="15" customHeight="1" x14ac:dyDescent="0.3">
      <c r="C12" s="27" t="s">
        <v>109</v>
      </c>
      <c r="D12" s="22"/>
      <c r="E12" s="457">
        <v>-7500.6913556899999</v>
      </c>
      <c r="F12" s="304"/>
      <c r="G12" s="457">
        <v>-9392.348398750004</v>
      </c>
      <c r="H12" s="305"/>
      <c r="I12" s="457">
        <v>-8662.1472355700007</v>
      </c>
      <c r="J12" s="305"/>
      <c r="K12" s="237">
        <v>-9695.3436629499993</v>
      </c>
      <c r="L12" s="305">
        <v>-8261.2294209299998</v>
      </c>
      <c r="M12" s="181">
        <v>-0.1735957408938</v>
      </c>
      <c r="N12" s="304"/>
      <c r="O12" s="304">
        <v>-18357.490898519998</v>
      </c>
      <c r="P12" s="304">
        <v>-15625.365407030004</v>
      </c>
      <c r="Q12" s="633">
        <v>-0.174851942359107</v>
      </c>
      <c r="R12" s="304"/>
      <c r="S12" s="557">
        <v>-32518.405161470004</v>
      </c>
    </row>
    <row r="13" spans="1:19" ht="15" customHeight="1" x14ac:dyDescent="0.3">
      <c r="C13" s="25" t="s">
        <v>110</v>
      </c>
      <c r="D13" s="61"/>
      <c r="E13" s="448">
        <v>1659.6280628400054</v>
      </c>
      <c r="F13" s="302"/>
      <c r="G13" s="448">
        <v>1952.9966492699932</v>
      </c>
      <c r="H13" s="165"/>
      <c r="I13" s="448">
        <v>1889.1184510299991</v>
      </c>
      <c r="J13" s="165"/>
      <c r="K13" s="165">
        <v>2408.3709798500058</v>
      </c>
      <c r="L13" s="165">
        <v>1973.8443864599994</v>
      </c>
      <c r="M13" s="179">
        <v>0.22014227482710025</v>
      </c>
      <c r="N13" s="302"/>
      <c r="O13" s="302">
        <v>4297.4894308800067</v>
      </c>
      <c r="P13" s="302">
        <v>3632.655122659995</v>
      </c>
      <c r="Q13" s="373">
        <v>0.18301608211384246</v>
      </c>
      <c r="R13" s="302"/>
      <c r="S13" s="555">
        <v>7245.2798347699973</v>
      </c>
    </row>
    <row r="14" spans="1:19" ht="15" customHeight="1" x14ac:dyDescent="0.3">
      <c r="C14" s="29" t="s">
        <v>111</v>
      </c>
      <c r="D14" s="30"/>
      <c r="E14" s="445">
        <v>-648.41004918000101</v>
      </c>
      <c r="F14" s="290"/>
      <c r="G14" s="445">
        <v>-798.34886759000005</v>
      </c>
      <c r="H14" s="300"/>
      <c r="I14" s="445">
        <v>-767.48734225999999</v>
      </c>
      <c r="J14" s="300"/>
      <c r="K14" s="235">
        <v>-702.51580767999997</v>
      </c>
      <c r="L14" s="300">
        <v>-633.89953952999997</v>
      </c>
      <c r="M14" s="176">
        <v>-0.108244704201671</v>
      </c>
      <c r="N14" s="290"/>
      <c r="O14" s="290">
        <v>-1470.00314994</v>
      </c>
      <c r="P14" s="290">
        <v>-1275.1822966099996</v>
      </c>
      <c r="Q14" s="634">
        <v>-0.15277882530828799</v>
      </c>
      <c r="R14" s="290"/>
      <c r="S14" s="556">
        <v>-2721.9412133800001</v>
      </c>
    </row>
    <row r="15" spans="1:19" ht="15" customHeight="1" x14ac:dyDescent="0.3">
      <c r="C15" s="29" t="s">
        <v>112</v>
      </c>
      <c r="D15" s="30"/>
      <c r="E15" s="445">
        <v>-361.37538098000005</v>
      </c>
      <c r="F15" s="290"/>
      <c r="G15" s="445">
        <v>-492.11174221000033</v>
      </c>
      <c r="H15" s="300"/>
      <c r="I15" s="445">
        <v>-370.29052535000005</v>
      </c>
      <c r="J15" s="300"/>
      <c r="K15" s="235">
        <v>-481.22984737999991</v>
      </c>
      <c r="L15" s="300">
        <v>-394.10165816999995</v>
      </c>
      <c r="M15" s="176">
        <v>-0.22108049383648201</v>
      </c>
      <c r="N15" s="290"/>
      <c r="O15" s="290">
        <v>-851.52037272999996</v>
      </c>
      <c r="P15" s="290">
        <v>-781.91265768000005</v>
      </c>
      <c r="Q15" s="634">
        <v>-8.9022366329932295E-2</v>
      </c>
      <c r="R15" s="290"/>
      <c r="S15" s="556">
        <v>-1635.3997808700001</v>
      </c>
    </row>
    <row r="16" spans="1:19" ht="15" customHeight="1" x14ac:dyDescent="0.3">
      <c r="C16" s="29" t="s">
        <v>113</v>
      </c>
      <c r="D16" s="30"/>
      <c r="E16" s="445">
        <v>-335.43035154000006</v>
      </c>
      <c r="F16" s="290"/>
      <c r="G16" s="445">
        <v>-406.71389817999989</v>
      </c>
      <c r="H16" s="300"/>
      <c r="I16" s="445">
        <v>-345.53448185000008</v>
      </c>
      <c r="J16" s="300"/>
      <c r="K16" s="235">
        <v>-394.28431124000008</v>
      </c>
      <c r="L16" s="300">
        <v>-322.82137355999993</v>
      </c>
      <c r="M16" s="176">
        <v>-0.221369907735424</v>
      </c>
      <c r="N16" s="290"/>
      <c r="O16" s="290">
        <v>-739.8187930900001</v>
      </c>
      <c r="P16" s="290">
        <v>-655.8199553799999</v>
      </c>
      <c r="Q16" s="634">
        <v>-0.12808216191184499</v>
      </c>
      <c r="R16" s="290"/>
      <c r="S16" s="556">
        <v>-1397.9642050999998</v>
      </c>
    </row>
    <row r="17" spans="2:24" ht="15" customHeight="1" x14ac:dyDescent="0.3">
      <c r="C17" s="29" t="s">
        <v>114</v>
      </c>
      <c r="D17" s="30"/>
      <c r="E17" s="445">
        <v>161.99722192000013</v>
      </c>
      <c r="F17" s="290"/>
      <c r="G17" s="445">
        <v>275.87785009999993</v>
      </c>
      <c r="H17" s="300"/>
      <c r="I17" s="445">
        <v>161.81405350000003</v>
      </c>
      <c r="J17" s="300"/>
      <c r="K17" s="235">
        <v>302.53748516999997</v>
      </c>
      <c r="L17" s="300">
        <v>158.61673394000013</v>
      </c>
      <c r="M17" s="176">
        <v>0.90734910280299097</v>
      </c>
      <c r="N17" s="290"/>
      <c r="O17" s="290">
        <v>464.35153866999997</v>
      </c>
      <c r="P17" s="290">
        <v>1591.2800950399999</v>
      </c>
      <c r="Q17" s="634">
        <v>-0.70818994084235842</v>
      </c>
      <c r="R17" s="290"/>
      <c r="S17" s="556">
        <v>2029.1551670599999</v>
      </c>
    </row>
    <row r="18" spans="2:24" s="28" customFormat="1" ht="15" customHeight="1" x14ac:dyDescent="0.25">
      <c r="C18" s="29" t="s">
        <v>115</v>
      </c>
      <c r="D18" s="30"/>
      <c r="E18" s="445">
        <v>-59.161977140000097</v>
      </c>
      <c r="F18" s="290"/>
      <c r="G18" s="445">
        <v>-102.70307181999996</v>
      </c>
      <c r="H18" s="300"/>
      <c r="I18" s="445">
        <v>-29.894581209999998</v>
      </c>
      <c r="J18" s="300"/>
      <c r="K18" s="235">
        <v>-105.97499425000001</v>
      </c>
      <c r="L18" s="300">
        <v>-102.31627515999993</v>
      </c>
      <c r="M18" s="176">
        <v>-3.5758916010953698E-2</v>
      </c>
      <c r="N18" s="290"/>
      <c r="O18" s="290">
        <v>-135.86957545999999</v>
      </c>
      <c r="P18" s="290">
        <v>-185.80556763999994</v>
      </c>
      <c r="Q18" s="634">
        <v>0.268754014286329</v>
      </c>
      <c r="R18" s="290"/>
      <c r="S18" s="556">
        <v>-347.67061660000002</v>
      </c>
    </row>
    <row r="19" spans="2:24" s="28" customFormat="1" ht="15" customHeight="1" x14ac:dyDescent="0.25">
      <c r="C19" s="29" t="s">
        <v>116</v>
      </c>
      <c r="D19" s="30"/>
      <c r="E19" s="445">
        <v>15.253481819999962</v>
      </c>
      <c r="F19" s="290"/>
      <c r="G19" s="445">
        <v>-32.527066599999984</v>
      </c>
      <c r="H19" s="300"/>
      <c r="I19" s="445">
        <v>-95.209182179999999</v>
      </c>
      <c r="J19" s="300"/>
      <c r="K19" s="235">
        <v>-16.788794100000032</v>
      </c>
      <c r="L19" s="300">
        <v>89.059846970000038</v>
      </c>
      <c r="M19" s="176" t="s">
        <v>66</v>
      </c>
      <c r="N19" s="290"/>
      <c r="O19" s="290">
        <v>-111.99797628000002</v>
      </c>
      <c r="P19" s="290">
        <v>123.04758739999995</v>
      </c>
      <c r="Q19" s="177" t="s">
        <v>66</v>
      </c>
      <c r="R19" s="290"/>
      <c r="S19" s="556">
        <v>105.77400262</v>
      </c>
    </row>
    <row r="20" spans="2:24" s="28" customFormat="1" ht="15" customHeight="1" x14ac:dyDescent="0.25">
      <c r="C20" s="29" t="s">
        <v>117</v>
      </c>
      <c r="D20" s="30"/>
      <c r="E20" s="445">
        <v>-57.750069450000012</v>
      </c>
      <c r="F20" s="290"/>
      <c r="G20" s="445">
        <v>20.336874229999996</v>
      </c>
      <c r="H20" s="300"/>
      <c r="I20" s="445">
        <v>18.534890080000004</v>
      </c>
      <c r="J20" s="300"/>
      <c r="K20" s="235">
        <v>64.330221120000004</v>
      </c>
      <c r="L20" s="300">
        <v>98.560637060000005</v>
      </c>
      <c r="M20" s="176">
        <v>-0.34730311167897399</v>
      </c>
      <c r="N20" s="290"/>
      <c r="O20" s="290">
        <v>82.865111200000001</v>
      </c>
      <c r="P20" s="290">
        <v>117.39621608000002</v>
      </c>
      <c r="Q20" s="634">
        <v>-0.2941415493023104</v>
      </c>
      <c r="R20" s="290"/>
      <c r="S20" s="556">
        <v>79.983020859999996</v>
      </c>
      <c r="X20" s="379"/>
    </row>
    <row r="21" spans="2:24" ht="15" customHeight="1" x14ac:dyDescent="0.3">
      <c r="C21" s="25" t="s">
        <v>118</v>
      </c>
      <c r="D21" s="61"/>
      <c r="E21" s="448">
        <v>374.75093829999969</v>
      </c>
      <c r="F21" s="302"/>
      <c r="G21" s="448">
        <v>416.80672718999995</v>
      </c>
      <c r="H21" s="165"/>
      <c r="I21" s="448">
        <v>461.05128176999983</v>
      </c>
      <c r="J21" s="165"/>
      <c r="K21" s="165">
        <v>1074.4449314799999</v>
      </c>
      <c r="L21" s="165">
        <v>866.94275802000061</v>
      </c>
      <c r="M21" s="179">
        <v>0.23934933597451225</v>
      </c>
      <c r="N21" s="302"/>
      <c r="O21" s="302">
        <v>1535.49621325</v>
      </c>
      <c r="P21" s="302">
        <v>2565.6585438700004</v>
      </c>
      <c r="Q21" s="373">
        <v>-0.40151965392328437</v>
      </c>
      <c r="R21" s="302"/>
      <c r="S21" s="555">
        <v>3357.21620936</v>
      </c>
    </row>
    <row r="22" spans="2:24" ht="15" customHeight="1" x14ac:dyDescent="0.3">
      <c r="C22" s="44" t="s">
        <v>119</v>
      </c>
      <c r="D22" s="46"/>
      <c r="E22" s="458">
        <v>10.23</v>
      </c>
      <c r="F22" s="306"/>
      <c r="G22" s="458">
        <v>35.71</v>
      </c>
      <c r="H22" s="307"/>
      <c r="I22" s="458">
        <v>58.895312390000001</v>
      </c>
      <c r="J22" s="307"/>
      <c r="K22" s="307">
        <v>23.54853894</v>
      </c>
      <c r="L22" s="307">
        <v>9.6900000000000013</v>
      </c>
      <c r="M22" s="188">
        <v>1.4301897770897831</v>
      </c>
      <c r="N22" s="306"/>
      <c r="O22" s="306">
        <v>82.443851330000001</v>
      </c>
      <c r="P22" s="306">
        <v>27.506322050000001</v>
      </c>
      <c r="Q22" s="635">
        <v>1.9972691797957043</v>
      </c>
      <c r="R22" s="306"/>
      <c r="S22" s="558">
        <v>73.45</v>
      </c>
    </row>
    <row r="23" spans="2:24" s="28" customFormat="1" ht="15" customHeight="1" x14ac:dyDescent="0.3">
      <c r="C23" s="44" t="s">
        <v>120</v>
      </c>
      <c r="D23" s="36"/>
      <c r="E23" s="460">
        <v>-31.53</v>
      </c>
      <c r="F23" s="309"/>
      <c r="G23" s="460">
        <v>-49.339999999999989</v>
      </c>
      <c r="H23" s="310"/>
      <c r="I23" s="460">
        <v>-61.073725680000003</v>
      </c>
      <c r="J23" s="310"/>
      <c r="K23" s="310">
        <v>-44.74902445</v>
      </c>
      <c r="L23" s="310">
        <v>-34.89</v>
      </c>
      <c r="M23" s="187">
        <v>-0.282574504155919</v>
      </c>
      <c r="N23" s="309"/>
      <c r="O23" s="304">
        <v>-105.82275013</v>
      </c>
      <c r="P23" s="304">
        <v>-75.889746180000003</v>
      </c>
      <c r="Q23" s="633">
        <v>-0.39442751434433604</v>
      </c>
      <c r="R23" s="304"/>
      <c r="S23" s="559">
        <v>-156.76</v>
      </c>
      <c r="X23" s="13"/>
    </row>
    <row r="24" spans="2:24" s="28" customFormat="1" ht="15" customHeight="1" x14ac:dyDescent="0.35">
      <c r="C24" s="84" t="s">
        <v>121</v>
      </c>
      <c r="D24" s="85"/>
      <c r="E24" s="427">
        <v>353.45000000000027</v>
      </c>
      <c r="F24" s="370"/>
      <c r="G24" s="427">
        <v>403.17999999999984</v>
      </c>
      <c r="H24" s="268"/>
      <c r="I24" s="427">
        <v>458.87286676999997</v>
      </c>
      <c r="J24" s="268"/>
      <c r="K24" s="268">
        <v>1053.24444778</v>
      </c>
      <c r="L24" s="268">
        <v>841.74999999999977</v>
      </c>
      <c r="M24" s="397">
        <v>0.25125565521829563</v>
      </c>
      <c r="N24" s="370"/>
      <c r="O24" s="370">
        <v>1512.1173145499999</v>
      </c>
      <c r="P24" s="370">
        <v>2517.2751197500002</v>
      </c>
      <c r="Q24" s="281">
        <v>-0.39930391291509926</v>
      </c>
      <c r="R24" s="370"/>
      <c r="S24" s="541">
        <v>3273.91</v>
      </c>
      <c r="X24" s="13"/>
    </row>
    <row r="25" spans="2:24" s="28" customFormat="1" ht="15" customHeight="1" x14ac:dyDescent="0.3">
      <c r="C25" s="62" t="s">
        <v>122</v>
      </c>
      <c r="D25" s="63"/>
      <c r="E25" s="431">
        <v>-138.96999999999997</v>
      </c>
      <c r="F25" s="313"/>
      <c r="G25" s="431">
        <v>-285.78999999999996</v>
      </c>
      <c r="H25" s="271"/>
      <c r="I25" s="431">
        <v>-183.78087686000001</v>
      </c>
      <c r="J25" s="271"/>
      <c r="K25" s="271">
        <v>-107.10673939</v>
      </c>
      <c r="L25" s="271">
        <v>-234.06</v>
      </c>
      <c r="M25" s="187">
        <v>0.54239622579680402</v>
      </c>
      <c r="N25" s="313"/>
      <c r="O25" s="304">
        <v>-290.88761625000001</v>
      </c>
      <c r="P25" s="304">
        <v>-466.43741599999998</v>
      </c>
      <c r="Q25" s="633">
        <v>0.37636303119816605</v>
      </c>
      <c r="R25" s="304"/>
      <c r="S25" s="393">
        <v>-891.2</v>
      </c>
      <c r="X25" s="13"/>
    </row>
    <row r="26" spans="2:24" ht="15" customHeight="1" x14ac:dyDescent="0.3">
      <c r="C26" s="25" t="s">
        <v>123</v>
      </c>
      <c r="D26" s="61"/>
      <c r="E26" s="448">
        <v>214.4800000000003</v>
      </c>
      <c r="F26" s="302"/>
      <c r="G26" s="448">
        <v>117.38672718999942</v>
      </c>
      <c r="H26" s="302"/>
      <c r="I26" s="448">
        <v>275.09198990999994</v>
      </c>
      <c r="J26" s="302"/>
      <c r="K26" s="302">
        <v>946.13770839000017</v>
      </c>
      <c r="L26" s="302">
        <v>607.68999999999983</v>
      </c>
      <c r="M26" s="373">
        <v>0.5569413819381599</v>
      </c>
      <c r="N26" s="302"/>
      <c r="O26" s="302">
        <v>1221.2296983000001</v>
      </c>
      <c r="P26" s="302">
        <v>2050.8377037499999</v>
      </c>
      <c r="Q26" s="373">
        <v>-0.40452152987681289</v>
      </c>
      <c r="R26" s="302"/>
      <c r="S26" s="555">
        <v>2382.71</v>
      </c>
    </row>
    <row r="27" spans="2:24" ht="15" customHeight="1" x14ac:dyDescent="0.3">
      <c r="C27" s="66" t="s">
        <v>124</v>
      </c>
      <c r="D27" s="46"/>
      <c r="E27" s="643">
        <v>7.8</v>
      </c>
      <c r="F27" s="644"/>
      <c r="G27" s="643">
        <v>12.38</v>
      </c>
      <c r="H27" s="645"/>
      <c r="I27" s="643">
        <v>17.650587130000002</v>
      </c>
      <c r="J27" s="645"/>
      <c r="K27" s="645">
        <v>24.099213429999995</v>
      </c>
      <c r="L27" s="645">
        <v>7.29</v>
      </c>
      <c r="M27" s="173">
        <v>2.3057905939643342</v>
      </c>
      <c r="N27" s="644"/>
      <c r="O27" s="644">
        <v>41.749800559999997</v>
      </c>
      <c r="P27" s="644">
        <v>15.95725747</v>
      </c>
      <c r="Q27" s="646">
        <v>1.6163518786665287</v>
      </c>
      <c r="R27" s="644"/>
      <c r="S27" s="647">
        <v>36.14</v>
      </c>
    </row>
    <row r="28" spans="2:24" ht="15" customHeight="1" x14ac:dyDescent="0.3">
      <c r="C28" s="66" t="s">
        <v>125</v>
      </c>
      <c r="D28" s="46"/>
      <c r="E28" s="648">
        <v>206.68000000000029</v>
      </c>
      <c r="F28" s="644"/>
      <c r="G28" s="648">
        <v>105.01000000000022</v>
      </c>
      <c r="H28" s="649"/>
      <c r="I28" s="648">
        <v>257.44140277999998</v>
      </c>
      <c r="J28" s="649"/>
      <c r="K28" s="649">
        <v>922.03849496000009</v>
      </c>
      <c r="L28" s="649">
        <v>600.39999999999986</v>
      </c>
      <c r="M28" s="173">
        <v>0.53570702025316508</v>
      </c>
      <c r="N28" s="644"/>
      <c r="O28" s="644">
        <v>1179.4798977400001</v>
      </c>
      <c r="P28" s="644">
        <v>2034.88</v>
      </c>
      <c r="Q28" s="646">
        <v>-0.42036881892789746</v>
      </c>
      <c r="R28" s="644"/>
      <c r="S28" s="650">
        <v>2346.5700000000002</v>
      </c>
    </row>
    <row r="29" spans="2:24" ht="18" customHeight="1" x14ac:dyDescent="0.3">
      <c r="C29" s="92"/>
      <c r="D29" s="22"/>
      <c r="E29" s="463"/>
      <c r="F29" s="463"/>
      <c r="G29" s="463"/>
      <c r="H29" s="463"/>
      <c r="I29" s="463"/>
      <c r="J29" s="22"/>
      <c r="K29" s="22"/>
      <c r="L29" s="156"/>
      <c r="M29" s="156"/>
      <c r="N29" s="156"/>
      <c r="O29" s="156"/>
      <c r="P29" s="156"/>
      <c r="Q29" s="156"/>
      <c r="R29" s="156"/>
      <c r="S29" s="156"/>
      <c r="T29" s="156"/>
      <c r="U29" s="156"/>
      <c r="V29" s="156"/>
    </row>
    <row r="30" spans="2:24" ht="18" customHeight="1" x14ac:dyDescent="0.3">
      <c r="B30" s="39" t="s">
        <v>74</v>
      </c>
      <c r="C30" s="40" t="s">
        <v>126</v>
      </c>
      <c r="D30" s="40"/>
      <c r="E30" s="442"/>
      <c r="F30" s="442"/>
      <c r="G30" s="442"/>
      <c r="H30" s="442"/>
      <c r="I30" s="442"/>
      <c r="J30" s="40"/>
      <c r="K30" s="40"/>
      <c r="L30" s="40"/>
      <c r="M30" s="40"/>
      <c r="N30" s="40"/>
      <c r="O30" s="40"/>
      <c r="P30" s="40"/>
      <c r="Q30" s="40"/>
    </row>
    <row r="31" spans="2:24" ht="6.75" customHeight="1" x14ac:dyDescent="0.3">
      <c r="E31" s="435"/>
      <c r="F31" s="435"/>
      <c r="G31" s="435"/>
      <c r="H31" s="435"/>
      <c r="I31" s="435"/>
    </row>
    <row r="32" spans="2:24" s="28" customFormat="1" ht="18" customHeight="1" x14ac:dyDescent="0.25">
      <c r="E32" s="642" t="s">
        <v>127</v>
      </c>
      <c r="F32" s="138"/>
      <c r="G32" s="642" t="s">
        <v>128</v>
      </c>
      <c r="H32" s="138"/>
      <c r="I32" s="642" t="s">
        <v>129</v>
      </c>
      <c r="J32" s="27"/>
      <c r="K32" s="658" t="s">
        <v>130</v>
      </c>
      <c r="L32" s="658"/>
      <c r="M32" s="658"/>
      <c r="N32" s="27"/>
      <c r="O32" s="658" t="s">
        <v>68</v>
      </c>
      <c r="P32" s="658"/>
      <c r="Q32" s="658"/>
    </row>
    <row r="33" spans="3:17" ht="18" customHeight="1" thickBot="1" x14ac:dyDescent="0.4">
      <c r="C33" s="16" t="s">
        <v>35</v>
      </c>
      <c r="D33" s="17"/>
      <c r="E33" s="464">
        <v>2021</v>
      </c>
      <c r="F33" s="464"/>
      <c r="G33" s="464">
        <v>2021</v>
      </c>
      <c r="H33" s="464"/>
      <c r="I33" s="464" t="s">
        <v>108</v>
      </c>
      <c r="J33" s="155"/>
      <c r="K33" s="508">
        <v>2022</v>
      </c>
      <c r="L33" s="508">
        <v>2021</v>
      </c>
      <c r="M33" s="508" t="s">
        <v>54</v>
      </c>
      <c r="N33" s="155"/>
      <c r="O33" s="508" t="s">
        <v>69</v>
      </c>
      <c r="P33" s="508" t="s">
        <v>70</v>
      </c>
      <c r="Q33" s="508" t="s">
        <v>54</v>
      </c>
    </row>
    <row r="34" spans="3:17" ht="15" customHeight="1" x14ac:dyDescent="0.3">
      <c r="C34" s="95" t="s">
        <v>131</v>
      </c>
      <c r="D34" s="96"/>
      <c r="E34" s="465"/>
      <c r="F34" s="465"/>
      <c r="G34" s="465"/>
      <c r="H34" s="465"/>
      <c r="I34" s="465"/>
      <c r="J34" s="64"/>
      <c r="K34" s="64"/>
      <c r="L34" s="111"/>
      <c r="M34" s="111"/>
      <c r="N34" s="64"/>
      <c r="O34" s="64"/>
      <c r="P34" s="111"/>
      <c r="Q34" s="111"/>
    </row>
    <row r="35" spans="3:17" ht="15" customHeight="1" x14ac:dyDescent="0.3">
      <c r="C35" s="45" t="s">
        <v>132</v>
      </c>
      <c r="D35" s="99"/>
      <c r="E35" s="458">
        <v>1650.2587821000002</v>
      </c>
      <c r="F35" s="457"/>
      <c r="G35" s="458">
        <v>2699.728012</v>
      </c>
      <c r="H35" s="457"/>
      <c r="I35" s="458">
        <v>2735.5063817800001</v>
      </c>
      <c r="J35" s="304"/>
      <c r="K35" s="307">
        <v>2776.6670813799997</v>
      </c>
      <c r="L35" s="307">
        <v>1669.21902957</v>
      </c>
      <c r="M35" s="187">
        <v>0.66345280768533077</v>
      </c>
      <c r="N35" s="304"/>
      <c r="O35" s="307">
        <v>2776.6670813799997</v>
      </c>
      <c r="P35" s="307">
        <v>2699.728012</v>
      </c>
      <c r="Q35" s="187">
        <v>2.8498822488048248E-2</v>
      </c>
    </row>
    <row r="36" spans="3:17" ht="15" customHeight="1" x14ac:dyDescent="0.3">
      <c r="C36" s="45" t="s">
        <v>133</v>
      </c>
      <c r="D36" s="100"/>
      <c r="E36" s="466">
        <v>7612.4559155699999</v>
      </c>
      <c r="F36" s="466"/>
      <c r="G36" s="466">
        <v>7860.0327838399999</v>
      </c>
      <c r="H36" s="466"/>
      <c r="I36" s="466">
        <v>7820.7196624800017</v>
      </c>
      <c r="J36" s="316"/>
      <c r="K36" s="317">
        <v>7792.0643257399997</v>
      </c>
      <c r="L36" s="317">
        <v>7652.2340137400006</v>
      </c>
      <c r="M36" s="189">
        <v>1.8273135890633618E-2</v>
      </c>
      <c r="N36" s="316"/>
      <c r="O36" s="317">
        <v>7792.0643257399997</v>
      </c>
      <c r="P36" s="317">
        <v>7860.0327838399999</v>
      </c>
      <c r="Q36" s="189">
        <v>-8.6473504588608918E-3</v>
      </c>
    </row>
    <row r="37" spans="3:17" ht="15" customHeight="1" x14ac:dyDescent="0.3">
      <c r="C37" s="45" t="s">
        <v>134</v>
      </c>
      <c r="D37" s="100"/>
      <c r="E37" s="466">
        <v>3506.1636050900001</v>
      </c>
      <c r="F37" s="466"/>
      <c r="G37" s="466">
        <v>3542.3566470800006</v>
      </c>
      <c r="H37" s="466"/>
      <c r="I37" s="466">
        <v>3520.6504598500001</v>
      </c>
      <c r="J37" s="316"/>
      <c r="K37" s="317">
        <v>3740.9110365900001</v>
      </c>
      <c r="L37" s="317">
        <v>3571.2424048399994</v>
      </c>
      <c r="M37" s="189">
        <v>4.7509693410913156E-2</v>
      </c>
      <c r="N37" s="316"/>
      <c r="O37" s="317">
        <v>3740.9110365900001</v>
      </c>
      <c r="P37" s="317">
        <v>3542.3566470800006</v>
      </c>
      <c r="Q37" s="189">
        <v>5.6051496021347846E-2</v>
      </c>
    </row>
    <row r="38" spans="3:17" ht="15" customHeight="1" x14ac:dyDescent="0.3">
      <c r="C38" s="45" t="s">
        <v>135</v>
      </c>
      <c r="D38" s="100"/>
      <c r="E38" s="466">
        <v>15175.236378279998</v>
      </c>
      <c r="F38" s="466"/>
      <c r="G38" s="466">
        <v>16097.643865540002</v>
      </c>
      <c r="H38" s="466"/>
      <c r="I38" s="466">
        <v>17289.075015450002</v>
      </c>
      <c r="J38" s="316"/>
      <c r="K38" s="317">
        <v>19635.484396119999</v>
      </c>
      <c r="L38" s="317">
        <v>15751.45865964</v>
      </c>
      <c r="M38" s="189">
        <v>0.24658197189267606</v>
      </c>
      <c r="N38" s="316"/>
      <c r="O38" s="317">
        <v>19635.484396119999</v>
      </c>
      <c r="P38" s="317">
        <v>16097.643865540002</v>
      </c>
      <c r="Q38" s="189">
        <v>0.21977381038683563</v>
      </c>
    </row>
    <row r="39" spans="3:17" ht="15" customHeight="1" x14ac:dyDescent="0.3">
      <c r="C39" s="45" t="s">
        <v>136</v>
      </c>
      <c r="D39" s="100"/>
      <c r="E39" s="466">
        <v>1385.4722521900001</v>
      </c>
      <c r="F39" s="466"/>
      <c r="G39" s="466">
        <v>1369.08179124</v>
      </c>
      <c r="H39" s="466"/>
      <c r="I39" s="466">
        <v>1305.6795118100001</v>
      </c>
      <c r="J39" s="316"/>
      <c r="K39" s="317">
        <v>1128.81110328</v>
      </c>
      <c r="L39" s="317">
        <v>1335.3684322399999</v>
      </c>
      <c r="M39" s="189">
        <v>-0.15468190199277998</v>
      </c>
      <c r="N39" s="316"/>
      <c r="O39" s="317">
        <v>1128.81110328</v>
      </c>
      <c r="P39" s="317">
        <v>1369.08179124</v>
      </c>
      <c r="Q39" s="189">
        <v>-0.17549768720711922</v>
      </c>
    </row>
    <row r="40" spans="3:17" ht="15" customHeight="1" x14ac:dyDescent="0.3">
      <c r="C40" s="45" t="s">
        <v>137</v>
      </c>
      <c r="D40" s="100"/>
      <c r="E40" s="466">
        <v>8492.4235178399995</v>
      </c>
      <c r="F40" s="466"/>
      <c r="G40" s="466">
        <v>7792.7489996999993</v>
      </c>
      <c r="H40" s="466"/>
      <c r="I40" s="466">
        <v>9046.0134126599987</v>
      </c>
      <c r="J40" s="316"/>
      <c r="K40" s="317">
        <v>9817.9811260700008</v>
      </c>
      <c r="L40" s="317">
        <v>7574.5218761699998</v>
      </c>
      <c r="M40" s="189">
        <v>0.29618493240584431</v>
      </c>
      <c r="N40" s="316"/>
      <c r="O40" s="317">
        <v>9817.9811260700008</v>
      </c>
      <c r="P40" s="317">
        <v>7792.7489996999993</v>
      </c>
      <c r="Q40" s="189">
        <v>0.25988673912735649</v>
      </c>
    </row>
    <row r="41" spans="3:17" ht="15" customHeight="1" x14ac:dyDescent="0.3">
      <c r="C41" s="45" t="s">
        <v>138</v>
      </c>
      <c r="D41" s="100"/>
      <c r="E41" s="466">
        <v>3473.0063069499997</v>
      </c>
      <c r="F41" s="466"/>
      <c r="G41" s="466">
        <v>3962.3230251199998</v>
      </c>
      <c r="H41" s="466"/>
      <c r="I41" s="466">
        <v>3755.66772975</v>
      </c>
      <c r="J41" s="316"/>
      <c r="K41" s="317">
        <v>4410.0244126000007</v>
      </c>
      <c r="L41" s="317">
        <v>3554.9446789600001</v>
      </c>
      <c r="M41" s="189">
        <v>0.2405325007448933</v>
      </c>
      <c r="N41" s="316"/>
      <c r="O41" s="317">
        <v>4410.0244126000007</v>
      </c>
      <c r="P41" s="317">
        <v>3962.3230251199998</v>
      </c>
      <c r="Q41" s="189">
        <v>0.11298962367320931</v>
      </c>
    </row>
    <row r="42" spans="3:17" ht="15" customHeight="1" x14ac:dyDescent="0.3">
      <c r="C42" s="45" t="s">
        <v>139</v>
      </c>
      <c r="D42" s="100"/>
      <c r="E42" s="466">
        <v>1474.6951774500001</v>
      </c>
      <c r="F42" s="466"/>
      <c r="G42" s="466">
        <v>7244.2774472699994</v>
      </c>
      <c r="H42" s="466"/>
      <c r="I42" s="466">
        <v>6851.0547000699989</v>
      </c>
      <c r="J42" s="316"/>
      <c r="K42" s="317">
        <v>5698.7722922700004</v>
      </c>
      <c r="L42" s="317">
        <v>1567.5651406500001</v>
      </c>
      <c r="M42" s="189">
        <v>2.6354293320831128</v>
      </c>
      <c r="N42" s="316"/>
      <c r="O42" s="317">
        <v>5698.7722922700004</v>
      </c>
      <c r="P42" s="317">
        <v>7244.2774472699994</v>
      </c>
      <c r="Q42" s="189">
        <v>-0.21334151904720622</v>
      </c>
    </row>
    <row r="43" spans="3:17" ht="15" customHeight="1" x14ac:dyDescent="0.3">
      <c r="C43" s="45" t="s">
        <v>140</v>
      </c>
      <c r="D43" s="100"/>
      <c r="E43" s="466">
        <v>4367.6214686499998</v>
      </c>
      <c r="F43" s="466"/>
      <c r="G43" s="466">
        <v>138.37140514999999</v>
      </c>
      <c r="H43" s="466"/>
      <c r="I43" s="466">
        <v>172.690943</v>
      </c>
      <c r="J43" s="316"/>
      <c r="K43" s="317">
        <v>592.47634805000007</v>
      </c>
      <c r="L43" s="317">
        <v>4801.9471529300008</v>
      </c>
      <c r="M43" s="189">
        <v>-0.87661747845590321</v>
      </c>
      <c r="N43" s="316"/>
      <c r="O43" s="317">
        <v>592.47634805000007</v>
      </c>
      <c r="P43" s="317">
        <v>138.37140514999999</v>
      </c>
      <c r="Q43" s="189">
        <v>3.2817831285859436</v>
      </c>
    </row>
    <row r="44" spans="3:17" ht="15" customHeight="1" x14ac:dyDescent="0.3">
      <c r="C44" s="59" t="s">
        <v>141</v>
      </c>
      <c r="D44" s="100"/>
      <c r="E44" s="460">
        <v>4334.2536934299997</v>
      </c>
      <c r="F44" s="466"/>
      <c r="G44" s="460">
        <v>104.62121531</v>
      </c>
      <c r="H44" s="466"/>
      <c r="I44" s="460">
        <v>131.57206624</v>
      </c>
      <c r="J44" s="316"/>
      <c r="K44" s="310">
        <v>550.17256628000007</v>
      </c>
      <c r="L44" s="310">
        <v>4767.0748690400005</v>
      </c>
      <c r="M44" s="239">
        <v>-0.88458906532953308</v>
      </c>
      <c r="N44" s="316"/>
      <c r="O44" s="310">
        <v>550.17256628000007</v>
      </c>
      <c r="P44" s="310">
        <v>104.62121531</v>
      </c>
      <c r="Q44" s="239">
        <v>4.2587093798308517</v>
      </c>
    </row>
    <row r="45" spans="3:17" ht="15" customHeight="1" x14ac:dyDescent="0.3">
      <c r="C45" s="139" t="s">
        <v>142</v>
      </c>
      <c r="D45" s="64"/>
      <c r="E45" s="431">
        <v>33.367775219999999</v>
      </c>
      <c r="F45" s="431"/>
      <c r="G45" s="431">
        <v>33.750189840000004</v>
      </c>
      <c r="H45" s="431"/>
      <c r="I45" s="431">
        <v>41.118876759999999</v>
      </c>
      <c r="J45" s="312"/>
      <c r="K45" s="271">
        <v>42.303781770000001</v>
      </c>
      <c r="L45" s="271">
        <v>34.872283889999999</v>
      </c>
      <c r="M45" s="170">
        <v>0.21310614192754551</v>
      </c>
      <c r="N45" s="312"/>
      <c r="O45" s="271">
        <v>42.303781770000001</v>
      </c>
      <c r="P45" s="271">
        <v>33.750189840000004</v>
      </c>
      <c r="Q45" s="170">
        <v>0.25343833532641225</v>
      </c>
    </row>
    <row r="46" spans="3:17" ht="15" customHeight="1" x14ac:dyDescent="0.3">
      <c r="C46" s="45" t="s">
        <v>143</v>
      </c>
      <c r="D46" s="100"/>
      <c r="E46" s="458">
        <v>1247.0688267100002</v>
      </c>
      <c r="F46" s="466"/>
      <c r="G46" s="458">
        <v>1360.0797312500001</v>
      </c>
      <c r="H46" s="466"/>
      <c r="I46" s="458">
        <v>1159.5373419900002</v>
      </c>
      <c r="J46" s="316"/>
      <c r="K46" s="307">
        <v>1275.8945618099999</v>
      </c>
      <c r="L46" s="307">
        <v>1252.40930991</v>
      </c>
      <c r="M46" s="188">
        <v>1.8752057904845465E-2</v>
      </c>
      <c r="N46" s="316"/>
      <c r="O46" s="307">
        <v>1275.8945618099999</v>
      </c>
      <c r="P46" s="307">
        <v>1360.0797312500001</v>
      </c>
      <c r="Q46" s="188">
        <v>-6.1897231100288996E-2</v>
      </c>
    </row>
    <row r="47" spans="3:17" ht="15" customHeight="1" x14ac:dyDescent="0.3">
      <c r="C47" s="45" t="s">
        <v>144</v>
      </c>
      <c r="D47" s="100"/>
      <c r="E47" s="460">
        <v>2432.2986399100037</v>
      </c>
      <c r="F47" s="466"/>
      <c r="G47" s="460">
        <v>2732.9167460299959</v>
      </c>
      <c r="H47" s="466"/>
      <c r="I47" s="460">
        <v>2870.8910754399913</v>
      </c>
      <c r="J47" s="316"/>
      <c r="K47" s="310">
        <v>3088.5352288999993</v>
      </c>
      <c r="L47" s="310">
        <v>2324.797489890002</v>
      </c>
      <c r="M47" s="239">
        <v>0.32851796439531333</v>
      </c>
      <c r="N47" s="316"/>
      <c r="O47" s="310">
        <v>3088.5352288999993</v>
      </c>
      <c r="P47" s="310">
        <v>2732.9167460299959</v>
      </c>
      <c r="Q47" s="239">
        <v>0.13012415522229026</v>
      </c>
    </row>
    <row r="48" spans="3:17" ht="15" customHeight="1" x14ac:dyDescent="0.3">
      <c r="C48" s="25" t="s">
        <v>145</v>
      </c>
      <c r="D48" s="61"/>
      <c r="E48" s="448">
        <v>50816.700870739995</v>
      </c>
      <c r="F48" s="448"/>
      <c r="G48" s="448">
        <v>54799.560454219994</v>
      </c>
      <c r="H48" s="448"/>
      <c r="I48" s="448">
        <v>56527.486234279997</v>
      </c>
      <c r="J48" s="295"/>
      <c r="K48" s="165">
        <v>59957.621912809998</v>
      </c>
      <c r="L48" s="165">
        <v>51055.708188540004</v>
      </c>
      <c r="M48" s="179">
        <v>0.17435687487472995</v>
      </c>
      <c r="N48" s="295"/>
      <c r="O48" s="165">
        <v>59957.621912809998</v>
      </c>
      <c r="P48" s="165">
        <v>54799.560454219994</v>
      </c>
      <c r="Q48" s="179">
        <v>9.4125964074093016E-2</v>
      </c>
    </row>
    <row r="49" spans="1:21" ht="18" customHeight="1" x14ac:dyDescent="0.3">
      <c r="C49" s="14"/>
      <c r="E49" s="467"/>
      <c r="F49" s="467"/>
      <c r="G49" s="467"/>
      <c r="H49" s="467"/>
      <c r="I49" s="467"/>
      <c r="J49" s="28"/>
      <c r="K49" s="28"/>
      <c r="L49" s="28"/>
      <c r="M49" s="241"/>
      <c r="N49" s="28"/>
      <c r="O49" s="28"/>
      <c r="P49" s="28"/>
      <c r="Q49" s="241"/>
    </row>
    <row r="50" spans="1:21" ht="15" customHeight="1" x14ac:dyDescent="0.3">
      <c r="C50" s="95" t="s">
        <v>146</v>
      </c>
      <c r="D50" s="96"/>
      <c r="E50" s="468"/>
      <c r="F50" s="468"/>
      <c r="G50" s="468"/>
      <c r="H50" s="468"/>
      <c r="I50" s="468"/>
      <c r="J50" s="86"/>
      <c r="K50" s="86"/>
      <c r="L50" s="86"/>
      <c r="M50" s="170"/>
      <c r="N50" s="86"/>
      <c r="O50" s="86"/>
      <c r="P50" s="86"/>
      <c r="Q50" s="170"/>
    </row>
    <row r="51" spans="1:21" ht="15" customHeight="1" x14ac:dyDescent="0.3">
      <c r="C51" s="45" t="s">
        <v>147</v>
      </c>
      <c r="D51" s="99"/>
      <c r="E51" s="458">
        <v>11012.18795757</v>
      </c>
      <c r="F51" s="457"/>
      <c r="G51" s="458">
        <v>16422.963617490001</v>
      </c>
      <c r="H51" s="304"/>
      <c r="I51" s="458">
        <v>17385.39917049</v>
      </c>
      <c r="J51" s="304"/>
      <c r="K51" s="307">
        <v>19153.933221179999</v>
      </c>
      <c r="L51" s="307">
        <v>11011.29627244</v>
      </c>
      <c r="M51" s="187">
        <v>0.73948032522928986</v>
      </c>
      <c r="N51" s="304"/>
      <c r="O51" s="307">
        <v>19153.933221179999</v>
      </c>
      <c r="P51" s="307">
        <v>16422.963617490001</v>
      </c>
      <c r="Q51" s="187">
        <v>0.16628969455802678</v>
      </c>
    </row>
    <row r="52" spans="1:21" ht="15" customHeight="1" x14ac:dyDescent="0.3">
      <c r="C52" s="45" t="s">
        <v>148</v>
      </c>
      <c r="D52" s="100"/>
      <c r="E52" s="466">
        <v>7268.8020488599996</v>
      </c>
      <c r="F52" s="466"/>
      <c r="G52" s="466">
        <v>7161.1065931700005</v>
      </c>
      <c r="H52" s="316"/>
      <c r="I52" s="466">
        <v>6598.2697917300011</v>
      </c>
      <c r="J52" s="316"/>
      <c r="K52" s="317">
        <v>5724.1723988499998</v>
      </c>
      <c r="L52" s="317">
        <v>7187.8305324300009</v>
      </c>
      <c r="M52" s="189">
        <v>-0.20363002813940578</v>
      </c>
      <c r="N52" s="316"/>
      <c r="O52" s="317">
        <v>5724.1723988499998</v>
      </c>
      <c r="P52" s="317">
        <v>7161.1065931700005</v>
      </c>
      <c r="Q52" s="189">
        <v>-0.20065812114715564</v>
      </c>
    </row>
    <row r="53" spans="1:21" ht="15" customHeight="1" x14ac:dyDescent="0.3">
      <c r="C53" s="45" t="s">
        <v>149</v>
      </c>
      <c r="D53" s="100"/>
      <c r="E53" s="466">
        <v>18825.25583898</v>
      </c>
      <c r="F53" s="466"/>
      <c r="G53" s="466">
        <v>16599.092366830002</v>
      </c>
      <c r="H53" s="316"/>
      <c r="I53" s="466">
        <v>16810.337714070003</v>
      </c>
      <c r="J53" s="316"/>
      <c r="K53" s="317">
        <v>19231.420420620001</v>
      </c>
      <c r="L53" s="317">
        <v>18769.649798660001</v>
      </c>
      <c r="M53" s="189">
        <v>2.4601983889596335E-2</v>
      </c>
      <c r="N53" s="316"/>
      <c r="O53" s="317">
        <v>19231.420420620001</v>
      </c>
      <c r="P53" s="317">
        <v>16599.092366830002</v>
      </c>
      <c r="Q53" s="189">
        <v>0.15858264991947313</v>
      </c>
    </row>
    <row r="54" spans="1:21" ht="15" customHeight="1" x14ac:dyDescent="0.3">
      <c r="C54" s="59" t="s">
        <v>141</v>
      </c>
      <c r="D54" s="100"/>
      <c r="E54" s="460">
        <v>10821.441039200001</v>
      </c>
      <c r="F54" s="466"/>
      <c r="G54" s="460">
        <v>5479.29246788</v>
      </c>
      <c r="H54" s="316"/>
      <c r="I54" s="460">
        <v>6055.87865951</v>
      </c>
      <c r="J54" s="316"/>
      <c r="K54" s="310">
        <v>5392.2979001999993</v>
      </c>
      <c r="L54" s="310">
        <v>10216.612560790001</v>
      </c>
      <c r="M54" s="239">
        <v>-0.47220295688857572</v>
      </c>
      <c r="N54" s="316"/>
      <c r="O54" s="310">
        <v>5392.2979001999993</v>
      </c>
      <c r="P54" s="310">
        <v>5479.29246788</v>
      </c>
      <c r="Q54" s="239">
        <v>-1.5876971012218966E-2</v>
      </c>
    </row>
    <row r="55" spans="1:21" ht="15" customHeight="1" x14ac:dyDescent="0.3">
      <c r="C55" s="139" t="s">
        <v>142</v>
      </c>
      <c r="D55" s="64"/>
      <c r="E55" s="431">
        <v>8003.8147997799997</v>
      </c>
      <c r="F55" s="431"/>
      <c r="G55" s="431">
        <v>11119.799898950001</v>
      </c>
      <c r="H55" s="312"/>
      <c r="I55" s="431">
        <v>10754.459054560002</v>
      </c>
      <c r="J55" s="312"/>
      <c r="K55" s="271">
        <v>13839.12252042</v>
      </c>
      <c r="L55" s="271">
        <v>8553.0372378699994</v>
      </c>
      <c r="M55" s="170">
        <v>0.61803604211437024</v>
      </c>
      <c r="N55" s="312"/>
      <c r="O55" s="271">
        <v>13839.12252042</v>
      </c>
      <c r="P55" s="271">
        <v>11119.799898950001</v>
      </c>
      <c r="Q55" s="170">
        <v>0.24454780177535151</v>
      </c>
    </row>
    <row r="56" spans="1:21" ht="15" customHeight="1" x14ac:dyDescent="0.3">
      <c r="C56" s="45" t="s">
        <v>150</v>
      </c>
      <c r="D56" s="100"/>
      <c r="E56" s="466">
        <v>3719.8389304999996</v>
      </c>
      <c r="F56" s="466"/>
      <c r="G56" s="466">
        <v>4359.2152870600003</v>
      </c>
      <c r="H56" s="316"/>
      <c r="I56" s="466">
        <v>5119.0572024200001</v>
      </c>
      <c r="J56" s="316"/>
      <c r="K56" s="317">
        <v>5199.2872386999998</v>
      </c>
      <c r="L56" s="317">
        <v>4093.7954427100003</v>
      </c>
      <c r="M56" s="189">
        <v>0.27004079990332608</v>
      </c>
      <c r="N56" s="316"/>
      <c r="O56" s="317">
        <v>5199.2872386999998</v>
      </c>
      <c r="P56" s="317">
        <v>4359.2152870600003</v>
      </c>
      <c r="Q56" s="189">
        <v>0.19271173739312419</v>
      </c>
    </row>
    <row r="57" spans="1:21" ht="15" customHeight="1" x14ac:dyDescent="0.3">
      <c r="C57" s="45" t="s">
        <v>151</v>
      </c>
      <c r="D57" s="100"/>
      <c r="E57" s="466">
        <v>4278.3013462300005</v>
      </c>
      <c r="F57" s="466"/>
      <c r="G57" s="466">
        <v>4299.7679132700005</v>
      </c>
      <c r="H57" s="316"/>
      <c r="I57" s="466">
        <v>4456.7280993800005</v>
      </c>
      <c r="J57" s="316"/>
      <c r="K57" s="317">
        <v>4678.3190659900001</v>
      </c>
      <c r="L57" s="317">
        <v>4407.4812620799994</v>
      </c>
      <c r="M57" s="189">
        <v>6.1449564457634498E-2</v>
      </c>
      <c r="N57" s="316"/>
      <c r="O57" s="317">
        <v>4678.3190659900001</v>
      </c>
      <c r="P57" s="317">
        <v>4299.7679132700005</v>
      </c>
      <c r="Q57" s="189">
        <v>8.8039903631009997E-2</v>
      </c>
    </row>
    <row r="58" spans="1:21" ht="15" customHeight="1" x14ac:dyDescent="0.3">
      <c r="C58" s="45" t="s">
        <v>152</v>
      </c>
      <c r="D58" s="100"/>
      <c r="E58" s="466">
        <v>3189.6105206000002</v>
      </c>
      <c r="F58" s="466"/>
      <c r="G58" s="466">
        <v>3419.4163321999999</v>
      </c>
      <c r="H58" s="316"/>
      <c r="I58" s="466">
        <v>3599.0133762800001</v>
      </c>
      <c r="J58" s="316"/>
      <c r="K58" s="317">
        <v>3637.7549943500003</v>
      </c>
      <c r="L58" s="317">
        <v>3058.1620866800004</v>
      </c>
      <c r="M58" s="189">
        <v>0.18952327942147007</v>
      </c>
      <c r="N58" s="316"/>
      <c r="O58" s="317">
        <v>3637.7549943500003</v>
      </c>
      <c r="P58" s="317">
        <v>3419.4163321999999</v>
      </c>
      <c r="Q58" s="189">
        <v>6.3852611363508505E-2</v>
      </c>
    </row>
    <row r="59" spans="1:21" ht="15" customHeight="1" x14ac:dyDescent="0.3">
      <c r="C59" s="45" t="s">
        <v>153</v>
      </c>
      <c r="D59" s="100"/>
      <c r="E59" s="460">
        <v>2521.7042279999923</v>
      </c>
      <c r="F59" s="466"/>
      <c r="G59" s="460">
        <v>2537.9983441999916</v>
      </c>
      <c r="H59" s="316"/>
      <c r="I59" s="460">
        <v>2558.6808799100004</v>
      </c>
      <c r="J59" s="316"/>
      <c r="K59" s="310">
        <v>2332.7345731199971</v>
      </c>
      <c r="L59" s="310">
        <v>2527.4927935400092</v>
      </c>
      <c r="M59" s="239">
        <v>-7.7055895438274846E-2</v>
      </c>
      <c r="N59" s="316"/>
      <c r="O59" s="310">
        <v>2332.7345731199971</v>
      </c>
      <c r="P59" s="310">
        <v>2537.9983441999916</v>
      </c>
      <c r="Q59" s="239">
        <v>-8.0876243102789069E-2</v>
      </c>
    </row>
    <row r="60" spans="1:21" ht="15" customHeight="1" x14ac:dyDescent="0.3">
      <c r="C60" s="25" t="s">
        <v>154</v>
      </c>
      <c r="D60" s="147"/>
      <c r="E60" s="448">
        <v>50816.700870739995</v>
      </c>
      <c r="F60" s="448"/>
      <c r="G60" s="448">
        <v>54799.560454219994</v>
      </c>
      <c r="H60" s="295"/>
      <c r="I60" s="448">
        <v>56527.486234280004</v>
      </c>
      <c r="J60" s="295"/>
      <c r="K60" s="165">
        <v>59957.621912809998</v>
      </c>
      <c r="L60" s="165">
        <v>51055.708188540011</v>
      </c>
      <c r="M60" s="179">
        <v>0.17435687487472973</v>
      </c>
      <c r="N60" s="295"/>
      <c r="O60" s="165">
        <v>59957.621912809998</v>
      </c>
      <c r="P60" s="165">
        <v>54799.560454219994</v>
      </c>
      <c r="Q60" s="179">
        <v>9.4125964074093016E-2</v>
      </c>
    </row>
    <row r="61" spans="1:21" ht="15" customHeight="1" x14ac:dyDescent="0.3">
      <c r="E61" s="467"/>
      <c r="F61" s="467"/>
      <c r="G61" s="467"/>
      <c r="H61" s="467"/>
      <c r="I61" s="467"/>
      <c r="J61" s="28"/>
      <c r="K61" s="28"/>
      <c r="L61" s="28"/>
      <c r="M61" s="28"/>
      <c r="P61" s="28"/>
      <c r="Q61" s="28"/>
    </row>
    <row r="62" spans="1:21" s="55" customFormat="1" ht="18" customHeight="1" x14ac:dyDescent="0.3">
      <c r="A62" s="24"/>
      <c r="B62" s="39" t="s">
        <v>83</v>
      </c>
      <c r="C62" s="40" t="s">
        <v>155</v>
      </c>
      <c r="D62" s="40"/>
      <c r="E62" s="442"/>
      <c r="F62" s="442"/>
      <c r="G62" s="442"/>
      <c r="H62" s="442"/>
      <c r="I62" s="442"/>
      <c r="J62" s="40"/>
      <c r="K62" s="40"/>
      <c r="L62" s="40"/>
      <c r="M62" s="40"/>
      <c r="N62" s="13"/>
      <c r="O62" s="13"/>
      <c r="P62" s="13"/>
      <c r="Q62" s="13"/>
      <c r="R62" s="13"/>
      <c r="S62" s="13"/>
      <c r="T62" s="13"/>
      <c r="U62" s="13"/>
    </row>
    <row r="63" spans="1:21" ht="6.75" customHeight="1" x14ac:dyDescent="0.3">
      <c r="E63" s="240"/>
      <c r="F63" s="240"/>
      <c r="G63" s="240"/>
      <c r="H63" s="240"/>
      <c r="I63" s="240"/>
      <c r="J63" s="28"/>
      <c r="K63" s="28"/>
      <c r="L63" s="28"/>
      <c r="M63" s="28"/>
    </row>
    <row r="64" spans="1:21" s="28" customFormat="1" ht="18" customHeight="1" x14ac:dyDescent="0.3">
      <c r="E64" s="642" t="s">
        <v>127</v>
      </c>
      <c r="F64" s="138"/>
      <c r="G64" s="642" t="s">
        <v>128</v>
      </c>
      <c r="H64" s="138"/>
      <c r="I64" s="642" t="s">
        <v>129</v>
      </c>
      <c r="J64" s="27"/>
      <c r="K64" s="658" t="s">
        <v>130</v>
      </c>
      <c r="L64" s="658"/>
      <c r="M64" s="658"/>
      <c r="N64" s="13"/>
      <c r="O64" s="13"/>
      <c r="P64" s="13"/>
      <c r="Q64" s="13"/>
      <c r="R64" s="13"/>
      <c r="S64" s="13"/>
    </row>
    <row r="65" spans="3:13" ht="18" customHeight="1" thickBot="1" x14ac:dyDescent="0.4">
      <c r="C65" s="16" t="s">
        <v>35</v>
      </c>
      <c r="D65" s="17"/>
      <c r="E65" s="469">
        <v>2021</v>
      </c>
      <c r="F65" s="469"/>
      <c r="G65" s="469">
        <v>2021</v>
      </c>
      <c r="H65" s="469"/>
      <c r="I65" s="469" t="s">
        <v>108</v>
      </c>
      <c r="J65" s="242"/>
      <c r="K65" s="506">
        <v>2022</v>
      </c>
      <c r="L65" s="506">
        <v>2021</v>
      </c>
      <c r="M65" s="507" t="s">
        <v>54</v>
      </c>
    </row>
    <row r="66" spans="3:13" ht="15" customHeight="1" x14ac:dyDescent="0.3">
      <c r="C66" s="95" t="s">
        <v>156</v>
      </c>
      <c r="D66" s="96"/>
      <c r="E66" s="600">
        <v>1663.3319228899998</v>
      </c>
      <c r="F66" s="427"/>
      <c r="G66" s="600">
        <v>1663.3319228899998</v>
      </c>
      <c r="H66" s="268"/>
      <c r="I66" s="600">
        <v>7244.2774472899991</v>
      </c>
      <c r="J66" s="268"/>
      <c r="K66" s="601">
        <v>7244.2774472899991</v>
      </c>
      <c r="L66" s="601">
        <v>1663.3319228899998</v>
      </c>
      <c r="M66" s="280">
        <v>3.3552807155310527</v>
      </c>
    </row>
    <row r="67" spans="3:13" ht="15" customHeight="1" x14ac:dyDescent="0.3">
      <c r="C67" s="101" t="s">
        <v>157</v>
      </c>
      <c r="D67" s="99"/>
      <c r="E67" s="458">
        <v>2871</v>
      </c>
      <c r="F67" s="457"/>
      <c r="G67" s="458">
        <v>3273.9075805699986</v>
      </c>
      <c r="H67" s="237"/>
      <c r="I67" s="458">
        <v>458.87286665000005</v>
      </c>
      <c r="J67" s="237"/>
      <c r="K67" s="307">
        <v>1512.1173145999999</v>
      </c>
      <c r="L67" s="307">
        <v>2517.3475030500003</v>
      </c>
      <c r="M67" s="187">
        <v>-0.39932118518880322</v>
      </c>
    </row>
    <row r="68" spans="3:13" ht="15" customHeight="1" x14ac:dyDescent="0.3">
      <c r="C68" s="101" t="s">
        <v>158</v>
      </c>
      <c r="D68" s="100"/>
      <c r="E68" s="466">
        <v>882</v>
      </c>
      <c r="F68" s="466"/>
      <c r="G68" s="466">
        <v>1160.1387678199999</v>
      </c>
      <c r="H68" s="317"/>
      <c r="I68" s="466">
        <v>272.15125608</v>
      </c>
      <c r="J68" s="317"/>
      <c r="K68" s="317">
        <v>546.34569436000015</v>
      </c>
      <c r="L68" s="317">
        <v>560.14810375000002</v>
      </c>
      <c r="M68" s="189">
        <v>-2.4640642889974029E-2</v>
      </c>
    </row>
    <row r="69" spans="3:13" ht="15" customHeight="1" x14ac:dyDescent="0.3">
      <c r="C69" s="101" t="s">
        <v>159</v>
      </c>
      <c r="D69" s="100"/>
      <c r="E69" s="466">
        <v>-1408</v>
      </c>
      <c r="F69" s="466"/>
      <c r="G69" s="466">
        <v>-1361.7441879800001</v>
      </c>
      <c r="H69" s="317"/>
      <c r="I69" s="466">
        <v>102.19335835</v>
      </c>
      <c r="J69" s="317"/>
      <c r="K69" s="317">
        <v>63.198295760000036</v>
      </c>
      <c r="L69" s="317">
        <v>-1450.5313869399999</v>
      </c>
      <c r="M69" s="189" t="s">
        <v>66</v>
      </c>
    </row>
    <row r="70" spans="3:13" ht="15" customHeight="1" x14ac:dyDescent="0.3">
      <c r="C70" s="101" t="s">
        <v>160</v>
      </c>
      <c r="D70" s="100"/>
      <c r="E70" s="466"/>
      <c r="F70" s="466"/>
      <c r="G70" s="466"/>
      <c r="H70" s="317"/>
      <c r="I70" s="466"/>
      <c r="J70" s="317"/>
      <c r="K70" s="317"/>
      <c r="L70" s="317"/>
      <c r="M70" s="189"/>
    </row>
    <row r="71" spans="3:13" ht="15" customHeight="1" x14ac:dyDescent="0.3">
      <c r="C71" s="102" t="s">
        <v>137</v>
      </c>
      <c r="D71" s="100"/>
      <c r="E71" s="466">
        <v>-2105</v>
      </c>
      <c r="F71" s="466"/>
      <c r="G71" s="466">
        <v>-1307.2738548</v>
      </c>
      <c r="H71" s="317"/>
      <c r="I71" s="466">
        <v>-1011.7916504500002</v>
      </c>
      <c r="J71" s="317"/>
      <c r="K71" s="317">
        <v>-1583.2176811200002</v>
      </c>
      <c r="L71" s="317">
        <v>-1236.9680192000003</v>
      </c>
      <c r="M71" s="189">
        <v>-0.279918038741159</v>
      </c>
    </row>
    <row r="72" spans="3:13" ht="15" customHeight="1" x14ac:dyDescent="0.3">
      <c r="C72" s="102" t="s">
        <v>138</v>
      </c>
      <c r="D72" s="100"/>
      <c r="E72" s="466">
        <v>58</v>
      </c>
      <c r="F72" s="466"/>
      <c r="G72" s="466">
        <v>-347.82234556999998</v>
      </c>
      <c r="H72" s="317"/>
      <c r="I72" s="466">
        <v>270.02515596999996</v>
      </c>
      <c r="J72" s="317"/>
      <c r="K72" s="317">
        <v>-340.25484360999991</v>
      </c>
      <c r="L72" s="317">
        <v>-34.97010307999998</v>
      </c>
      <c r="M72" s="189">
        <v>-8.7298782000044408</v>
      </c>
    </row>
    <row r="73" spans="3:13" ht="15" customHeight="1" x14ac:dyDescent="0.3">
      <c r="C73" s="102" t="s">
        <v>150</v>
      </c>
      <c r="D73" s="100"/>
      <c r="E73" s="466">
        <v>620</v>
      </c>
      <c r="F73" s="466"/>
      <c r="G73" s="466">
        <v>1171.3016557799997</v>
      </c>
      <c r="H73" s="317"/>
      <c r="I73" s="466">
        <v>768.72706845999994</v>
      </c>
      <c r="J73" s="317"/>
      <c r="K73" s="317">
        <v>737.48758132000012</v>
      </c>
      <c r="L73" s="317">
        <v>1025.2553544100003</v>
      </c>
      <c r="M73" s="189">
        <v>-0.28067912237883486</v>
      </c>
    </row>
    <row r="74" spans="3:13" ht="15" customHeight="1" x14ac:dyDescent="0.3">
      <c r="C74" s="102" t="s">
        <v>135</v>
      </c>
      <c r="D74" s="99"/>
      <c r="E74" s="466">
        <v>701</v>
      </c>
      <c r="F74" s="457"/>
      <c r="G74" s="466">
        <v>65.560887049999238</v>
      </c>
      <c r="H74" s="237"/>
      <c r="I74" s="466">
        <v>-446.21167961000015</v>
      </c>
      <c r="J74" s="237"/>
      <c r="K74" s="317">
        <v>-1084.6901418499999</v>
      </c>
      <c r="L74" s="317">
        <v>63.526954720000269</v>
      </c>
      <c r="M74" s="187" t="s">
        <v>66</v>
      </c>
    </row>
    <row r="75" spans="3:13" ht="15" customHeight="1" x14ac:dyDescent="0.3">
      <c r="C75" s="69" t="s">
        <v>161</v>
      </c>
      <c r="D75" s="70"/>
      <c r="E75" s="466">
        <v>255</v>
      </c>
      <c r="F75" s="466"/>
      <c r="G75" s="466">
        <v>185.55035200999981</v>
      </c>
      <c r="H75" s="317"/>
      <c r="I75" s="466">
        <v>31.095477130000031</v>
      </c>
      <c r="J75" s="317"/>
      <c r="K75" s="317">
        <v>31.16912249999994</v>
      </c>
      <c r="L75" s="317">
        <v>190.35897279000014</v>
      </c>
      <c r="M75" s="189">
        <v>-0.83626134327597446</v>
      </c>
    </row>
    <row r="76" spans="3:13" ht="15" customHeight="1" x14ac:dyDescent="0.3">
      <c r="C76" s="69" t="s">
        <v>162</v>
      </c>
      <c r="D76" s="46"/>
      <c r="E76" s="466">
        <v>-132</v>
      </c>
      <c r="F76" s="459"/>
      <c r="G76" s="466">
        <v>-116.48786115000007</v>
      </c>
      <c r="H76" s="308"/>
      <c r="I76" s="466">
        <v>-203.91734318000002</v>
      </c>
      <c r="J76" s="308"/>
      <c r="K76" s="317">
        <v>-784.87728788999982</v>
      </c>
      <c r="L76" s="317">
        <v>-212.01159866999996</v>
      </c>
      <c r="M76" s="188">
        <v>-2.7020488162615903</v>
      </c>
    </row>
    <row r="77" spans="3:13" ht="15" customHeight="1" x14ac:dyDescent="0.3">
      <c r="C77" s="72" t="s">
        <v>163</v>
      </c>
      <c r="D77" s="22"/>
      <c r="E77" s="466">
        <v>12</v>
      </c>
      <c r="F77" s="457"/>
      <c r="G77" s="466">
        <v>11.930587429999999</v>
      </c>
      <c r="H77" s="237"/>
      <c r="I77" s="466">
        <v>2.8483345400000002</v>
      </c>
      <c r="J77" s="237"/>
      <c r="K77" s="317">
        <v>9.0447233300000001</v>
      </c>
      <c r="L77" s="317">
        <v>10.35727971</v>
      </c>
      <c r="M77" s="187">
        <v>-0.1267279070133368</v>
      </c>
    </row>
    <row r="78" spans="3:13" ht="15" customHeight="1" x14ac:dyDescent="0.3">
      <c r="C78" s="72" t="s">
        <v>164</v>
      </c>
      <c r="D78" s="70"/>
      <c r="E78" s="460">
        <v>-485</v>
      </c>
      <c r="F78" s="466"/>
      <c r="G78" s="460">
        <v>-634.97394761999976</v>
      </c>
      <c r="H78" s="317"/>
      <c r="I78" s="460">
        <v>-184.46056237999997</v>
      </c>
      <c r="J78" s="317"/>
      <c r="K78" s="310">
        <v>-606.12343437000015</v>
      </c>
      <c r="L78" s="310">
        <v>-311.90531713000007</v>
      </c>
      <c r="M78" s="239">
        <v>-0.94329304786225199</v>
      </c>
    </row>
    <row r="79" spans="3:13" ht="15" customHeight="1" x14ac:dyDescent="0.3">
      <c r="C79" s="25" t="s">
        <v>165</v>
      </c>
      <c r="D79" s="147"/>
      <c r="E79" s="448">
        <v>1269</v>
      </c>
      <c r="F79" s="448"/>
      <c r="G79" s="448">
        <v>2100.0876335399967</v>
      </c>
      <c r="H79" s="295"/>
      <c r="I79" s="448">
        <v>59.532281559999547</v>
      </c>
      <c r="J79" s="295"/>
      <c r="K79" s="165">
        <v>-1499.8006569700001</v>
      </c>
      <c r="L79" s="165">
        <v>1120.6077434100007</v>
      </c>
      <c r="M79" s="179" t="s">
        <v>66</v>
      </c>
    </row>
    <row r="80" spans="3:13" ht="15" customHeight="1" x14ac:dyDescent="0.3">
      <c r="C80" s="110" t="s">
        <v>166</v>
      </c>
      <c r="D80" s="110"/>
      <c r="E80" s="470">
        <v>-516</v>
      </c>
      <c r="F80" s="471"/>
      <c r="G80" s="470">
        <v>-1079.6755029899996</v>
      </c>
      <c r="H80" s="318"/>
      <c r="I80" s="470">
        <v>-157.13168979000002</v>
      </c>
      <c r="J80" s="318"/>
      <c r="K80" s="389">
        <v>-358.53211132999996</v>
      </c>
      <c r="L80" s="389">
        <v>-284.80633263999999</v>
      </c>
      <c r="M80" s="180">
        <v>-0.25886284903359402</v>
      </c>
    </row>
    <row r="81" spans="3:13" ht="15" customHeight="1" x14ac:dyDescent="0.3">
      <c r="C81" s="153" t="s">
        <v>167</v>
      </c>
      <c r="D81" s="110"/>
      <c r="E81" s="471">
        <v>-344</v>
      </c>
      <c r="F81" s="471"/>
      <c r="G81" s="471">
        <v>-761.59750948999954</v>
      </c>
      <c r="H81" s="318"/>
      <c r="I81" s="471">
        <v>-99.198438600000017</v>
      </c>
      <c r="J81" s="318"/>
      <c r="K81" s="319">
        <v>-242.29339844</v>
      </c>
      <c r="L81" s="319">
        <v>-189.17780764999998</v>
      </c>
      <c r="M81" s="180">
        <v>-0.28077072807752301</v>
      </c>
    </row>
    <row r="82" spans="3:13" ht="15" customHeight="1" x14ac:dyDescent="0.3">
      <c r="C82" s="110" t="s">
        <v>168</v>
      </c>
      <c r="D82" s="110"/>
      <c r="E82" s="472">
        <v>635</v>
      </c>
      <c r="F82" s="471"/>
      <c r="G82" s="472">
        <v>468.40398427000008</v>
      </c>
      <c r="H82" s="318"/>
      <c r="I82" s="472">
        <v>-81.888578130000013</v>
      </c>
      <c r="J82" s="318"/>
      <c r="K82" s="300">
        <v>-1146.9955573499999</v>
      </c>
      <c r="L82" s="300">
        <v>590.23228774000006</v>
      </c>
      <c r="M82" s="180" t="s">
        <v>66</v>
      </c>
    </row>
    <row r="83" spans="3:13" ht="15" customHeight="1" x14ac:dyDescent="0.3">
      <c r="C83" s="110" t="s">
        <v>169</v>
      </c>
      <c r="D83" s="110"/>
      <c r="E83" s="472">
        <v>1686</v>
      </c>
      <c r="F83" s="471"/>
      <c r="G83" s="472">
        <v>4662.8795283999998</v>
      </c>
      <c r="H83" s="318"/>
      <c r="I83" s="472">
        <v>-9.8468076299999954</v>
      </c>
      <c r="J83" s="318"/>
      <c r="K83" s="300">
        <v>-442.97266915</v>
      </c>
      <c r="L83" s="300">
        <v>1180.14090852</v>
      </c>
      <c r="M83" s="180" t="s">
        <v>66</v>
      </c>
    </row>
    <row r="84" spans="3:13" ht="15" customHeight="1" x14ac:dyDescent="0.3">
      <c r="C84" s="110" t="s">
        <v>170</v>
      </c>
      <c r="D84" s="110"/>
      <c r="E84" s="473">
        <v>137</v>
      </c>
      <c r="F84" s="471"/>
      <c r="G84" s="473">
        <v>208.20905332000012</v>
      </c>
      <c r="H84" s="318"/>
      <c r="I84" s="473">
        <v>59.601502519999997</v>
      </c>
      <c r="J84" s="318"/>
      <c r="K84" s="390">
        <v>86.38376959</v>
      </c>
      <c r="L84" s="390">
        <v>111.13336324999982</v>
      </c>
      <c r="M84" s="181">
        <v>-0.22270174262902875</v>
      </c>
    </row>
    <row r="85" spans="3:13" ht="15" customHeight="1" x14ac:dyDescent="0.3">
      <c r="C85" s="25" t="s">
        <v>171</v>
      </c>
      <c r="D85" s="61"/>
      <c r="E85" s="448">
        <v>1942</v>
      </c>
      <c r="F85" s="448"/>
      <c r="G85" s="448">
        <v>4259.8170630000004</v>
      </c>
      <c r="H85" s="295"/>
      <c r="I85" s="448">
        <v>-189.26557303000004</v>
      </c>
      <c r="J85" s="295"/>
      <c r="K85" s="165">
        <v>-1862.1165682399999</v>
      </c>
      <c r="L85" s="165">
        <v>1596.7002268699998</v>
      </c>
      <c r="M85" s="179" t="s">
        <v>66</v>
      </c>
    </row>
    <row r="86" spans="3:13" ht="15" customHeight="1" x14ac:dyDescent="0.3">
      <c r="C86" s="104" t="s">
        <v>172</v>
      </c>
      <c r="D86" s="103"/>
      <c r="E86" s="472">
        <v>-2266</v>
      </c>
      <c r="F86" s="471"/>
      <c r="G86" s="472">
        <v>6415.205000550005</v>
      </c>
      <c r="H86" s="320"/>
      <c r="I86" s="472">
        <v>-302.09291111000027</v>
      </c>
      <c r="J86" s="320"/>
      <c r="K86" s="391">
        <v>1708.9091606400002</v>
      </c>
      <c r="L86" s="391">
        <v>-2243.0313244100007</v>
      </c>
      <c r="M86" s="322" t="s">
        <v>66</v>
      </c>
    </row>
    <row r="87" spans="3:13" ht="15" customHeight="1" x14ac:dyDescent="0.3">
      <c r="C87" s="104" t="s">
        <v>173</v>
      </c>
      <c r="E87" s="472">
        <v>-27</v>
      </c>
      <c r="F87" s="471"/>
      <c r="G87" s="472">
        <v>-26.388578839999997</v>
      </c>
      <c r="H87" s="321"/>
      <c r="I87" s="472">
        <v>-20.415929519999999</v>
      </c>
      <c r="J87" s="321"/>
      <c r="K87" s="300">
        <v>-20.404379160000001</v>
      </c>
      <c r="L87" s="300">
        <v>-24.788882870000002</v>
      </c>
      <c r="M87" s="181">
        <v>0.17687379189266403</v>
      </c>
    </row>
    <row r="88" spans="3:13" ht="15" customHeight="1" x14ac:dyDescent="0.3">
      <c r="C88" s="104" t="s">
        <v>174</v>
      </c>
      <c r="D88" s="103"/>
      <c r="E88" s="472">
        <v>-1112</v>
      </c>
      <c r="F88" s="471"/>
      <c r="G88" s="472">
        <v>-7263.3748783000001</v>
      </c>
      <c r="H88" s="320"/>
      <c r="I88" s="472">
        <v>-21.204120460000006</v>
      </c>
      <c r="J88" s="320"/>
      <c r="K88" s="300">
        <v>-23.387057960000003</v>
      </c>
      <c r="L88" s="300">
        <v>-552.70173826999996</v>
      </c>
      <c r="M88" s="323">
        <v>0.95768593376745403</v>
      </c>
    </row>
    <row r="89" spans="3:13" ht="15" customHeight="1" x14ac:dyDescent="0.3">
      <c r="C89" s="13" t="s">
        <v>175</v>
      </c>
      <c r="E89" s="474" t="s">
        <v>176</v>
      </c>
      <c r="F89" s="475"/>
      <c r="G89" s="474" t="s">
        <v>176</v>
      </c>
      <c r="H89" s="321"/>
      <c r="I89" s="474" t="s">
        <v>176</v>
      </c>
      <c r="J89" s="321"/>
      <c r="K89" s="392" t="s">
        <v>176</v>
      </c>
      <c r="L89" s="392" t="s">
        <v>176</v>
      </c>
      <c r="M89" s="181" t="s">
        <v>66</v>
      </c>
    </row>
    <row r="90" spans="3:13" ht="15" customHeight="1" x14ac:dyDescent="0.35">
      <c r="C90" s="25" t="s">
        <v>177</v>
      </c>
      <c r="D90" s="26"/>
      <c r="E90" s="448">
        <v>-3405</v>
      </c>
      <c r="F90" s="448"/>
      <c r="G90" s="448">
        <v>-874.55845659000079</v>
      </c>
      <c r="H90" s="295"/>
      <c r="I90" s="448">
        <v>-343.9652231900003</v>
      </c>
      <c r="J90" s="295"/>
      <c r="K90" s="165">
        <v>1665.1177235200003</v>
      </c>
      <c r="L90" s="165">
        <v>-2820.521945550001</v>
      </c>
      <c r="M90" s="179" t="s">
        <v>66</v>
      </c>
    </row>
    <row r="91" spans="3:13" ht="15" customHeight="1" x14ac:dyDescent="0.3">
      <c r="C91" s="72" t="s">
        <v>178</v>
      </c>
      <c r="D91" s="70"/>
      <c r="E91" s="431">
        <v>6</v>
      </c>
      <c r="F91" s="466"/>
      <c r="G91" s="431">
        <v>95.703626130000032</v>
      </c>
      <c r="H91" s="315"/>
      <c r="I91" s="431">
        <v>79.463563429999951</v>
      </c>
      <c r="J91" s="315"/>
      <c r="K91" s="271">
        <v>151.26754284000035</v>
      </c>
      <c r="L91" s="271">
        <v>7.462137150000002</v>
      </c>
      <c r="M91" s="187" t="s">
        <v>66</v>
      </c>
    </row>
    <row r="92" spans="3:13" ht="15" customHeight="1" x14ac:dyDescent="0.35">
      <c r="C92" s="25" t="s">
        <v>179</v>
      </c>
      <c r="D92" s="26"/>
      <c r="E92" s="448">
        <v>1475</v>
      </c>
      <c r="F92" s="448"/>
      <c r="G92" s="448">
        <v>7244.2774472900001</v>
      </c>
      <c r="H92" s="295"/>
      <c r="I92" s="448">
        <v>6851.0547000700008</v>
      </c>
      <c r="J92" s="295"/>
      <c r="K92" s="165">
        <v>5698.7454884400004</v>
      </c>
      <c r="L92" s="165">
        <v>1567.5651406299999</v>
      </c>
      <c r="M92" s="179">
        <v>2.6354122331080232</v>
      </c>
    </row>
    <row r="93" spans="3:13" ht="5.25" customHeight="1" x14ac:dyDescent="0.3">
      <c r="C93" s="21"/>
      <c r="D93" s="22"/>
      <c r="E93" s="151"/>
      <c r="F93" s="22"/>
      <c r="G93" s="151"/>
      <c r="H93" s="22"/>
      <c r="I93" s="151"/>
      <c r="J93" s="22"/>
      <c r="K93" s="22"/>
      <c r="L93" s="23"/>
      <c r="M93" s="23"/>
    </row>
  </sheetData>
  <mergeCells count="5">
    <mergeCell ref="K9:M9"/>
    <mergeCell ref="K32:M32"/>
    <mergeCell ref="K64:M64"/>
    <mergeCell ref="O32:Q32"/>
    <mergeCell ref="O9:Q9"/>
  </mergeCells>
  <pageMargins left="0.19685039370078741" right="0.19685039370078741" top="0.19685039370078741" bottom="0.19685039370078741" header="0.31496062992125984" footer="0.31496062992125984"/>
  <pageSetup paperSize="9" scale="67" orientation="landscape" r:id="rId1"/>
  <rowBreaks count="2" manualBreakCount="2">
    <brk id="29" max="19" man="1"/>
    <brk id="61" max="19" man="1"/>
  </rowBreaks>
  <customProperties>
    <customPr name="SHEET_UNIQUE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15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51.1796875" style="13" customWidth="1"/>
    <col min="4" max="4" width="15.54296875" style="143" customWidth="1"/>
    <col min="5" max="5" width="1.36328125" style="143" customWidth="1"/>
    <col min="6" max="6" width="16.1796875" style="143" customWidth="1"/>
    <col min="7" max="7" width="1.6328125" style="143" customWidth="1"/>
    <col min="8" max="8" width="16.1796875" style="143" customWidth="1"/>
    <col min="9" max="9" width="1.81640625" style="13" customWidth="1"/>
    <col min="10" max="11" width="9.36328125" style="13" customWidth="1"/>
    <col min="12" max="12" width="8.81640625" style="13" customWidth="1"/>
    <col min="13" max="13" width="1.81640625" style="13" customWidth="1"/>
    <col min="14" max="15" width="9.36328125" style="13" customWidth="1"/>
    <col min="16" max="16" width="9" style="13" customWidth="1"/>
    <col min="17" max="17" width="1.453125" style="13" customWidth="1"/>
    <col min="18" max="18" width="10" style="13" customWidth="1"/>
    <col min="19" max="19" width="9.36328125" style="13" customWidth="1"/>
    <col min="20" max="20" width="1.81640625" style="13" customWidth="1"/>
    <col min="21" max="21" width="11.54296875" style="13" customWidth="1"/>
    <col min="22" max="16384" width="11.54296875" style="13"/>
  </cols>
  <sheetData>
    <row r="1" spans="1:20" s="8" customFormat="1" ht="12.9" customHeight="1" x14ac:dyDescent="0.25">
      <c r="D1" s="140"/>
      <c r="E1" s="140"/>
      <c r="F1" s="140"/>
    </row>
    <row r="2" spans="1:20" s="8" customFormat="1" ht="27" customHeight="1" x14ac:dyDescent="0.25">
      <c r="B2" s="56"/>
      <c r="D2" s="140"/>
      <c r="E2" s="140"/>
      <c r="F2" s="140"/>
    </row>
    <row r="3" spans="1:20" s="8" customFormat="1" ht="3" customHeight="1" x14ac:dyDescent="0.25">
      <c r="B3" s="57"/>
      <c r="D3" s="140"/>
      <c r="E3" s="140"/>
      <c r="F3" s="140"/>
    </row>
    <row r="4" spans="1:20" s="8" customFormat="1" ht="18" customHeight="1" x14ac:dyDescent="0.25">
      <c r="B4" s="58" t="s">
        <v>13</v>
      </c>
      <c r="D4" s="140"/>
      <c r="E4" s="140"/>
      <c r="F4" s="140"/>
      <c r="I4" s="6"/>
    </row>
    <row r="5" spans="1:20" s="8" customFormat="1" ht="3" customHeight="1" x14ac:dyDescent="0.25">
      <c r="A5" s="5"/>
      <c r="B5" s="9"/>
      <c r="C5" s="9"/>
      <c r="D5" s="141"/>
      <c r="E5" s="141"/>
      <c r="F5" s="141"/>
      <c r="G5" s="9"/>
      <c r="H5" s="9"/>
      <c r="I5" s="10"/>
      <c r="J5" s="10"/>
      <c r="K5" s="10"/>
      <c r="L5" s="10"/>
      <c r="M5" s="10"/>
      <c r="N5" s="10"/>
      <c r="O5" s="10"/>
      <c r="P5" s="10"/>
      <c r="Q5" s="10"/>
      <c r="R5" s="10"/>
    </row>
    <row r="6" spans="1:20" s="54" customFormat="1" ht="12.75" customHeight="1" x14ac:dyDescent="0.25">
      <c r="A6" s="12"/>
      <c r="B6" s="12"/>
      <c r="C6" s="12"/>
      <c r="D6" s="142"/>
      <c r="E6" s="142"/>
      <c r="F6" s="142"/>
      <c r="G6" s="12"/>
      <c r="H6" s="12"/>
      <c r="I6" s="12"/>
      <c r="J6" s="12"/>
      <c r="K6" s="12"/>
      <c r="L6" s="12"/>
      <c r="M6" s="12"/>
      <c r="N6" s="12"/>
      <c r="O6" s="12"/>
      <c r="P6" s="12"/>
      <c r="Q6" s="12"/>
      <c r="R6" s="12"/>
    </row>
    <row r="7" spans="1:20" s="55" customFormat="1" ht="18" customHeight="1" x14ac:dyDescent="0.35">
      <c r="A7" s="24"/>
      <c r="B7" s="39" t="s">
        <v>30</v>
      </c>
      <c r="C7" s="40" t="s">
        <v>180</v>
      </c>
      <c r="D7" s="78"/>
      <c r="E7" s="78"/>
      <c r="F7" s="78"/>
      <c r="G7" s="40"/>
      <c r="H7" s="40"/>
      <c r="I7" s="40"/>
      <c r="J7" s="42"/>
      <c r="K7" s="42"/>
      <c r="L7" s="42"/>
      <c r="M7" s="42"/>
      <c r="N7" s="42"/>
      <c r="O7" s="42"/>
      <c r="P7" s="42"/>
      <c r="Q7" s="42"/>
      <c r="R7" s="42"/>
      <c r="S7" s="13"/>
      <c r="T7" s="13"/>
    </row>
    <row r="8" spans="1:20" ht="6.75" customHeight="1" x14ac:dyDescent="0.3">
      <c r="G8" s="13"/>
      <c r="H8" s="13"/>
    </row>
    <row r="9" spans="1:20" s="28" customFormat="1" ht="18" customHeight="1" x14ac:dyDescent="0.25">
      <c r="D9" s="414" t="s">
        <v>50</v>
      </c>
      <c r="E9" s="27"/>
      <c r="F9" s="414" t="s">
        <v>51</v>
      </c>
      <c r="G9" s="27"/>
      <c r="H9" s="414" t="s">
        <v>32</v>
      </c>
      <c r="I9" s="501"/>
      <c r="J9" s="657" t="s">
        <v>52</v>
      </c>
      <c r="K9" s="657"/>
      <c r="L9" s="657"/>
      <c r="M9" s="641"/>
      <c r="N9" s="657" t="s">
        <v>34</v>
      </c>
      <c r="O9" s="657"/>
      <c r="P9" s="657"/>
      <c r="R9" s="641" t="s">
        <v>53</v>
      </c>
    </row>
    <row r="10" spans="1:20" ht="18" customHeight="1" thickBot="1" x14ac:dyDescent="0.4">
      <c r="C10" s="16" t="s">
        <v>35</v>
      </c>
      <c r="D10" s="426">
        <v>2021</v>
      </c>
      <c r="E10" s="17"/>
      <c r="F10" s="426">
        <v>2021</v>
      </c>
      <c r="G10" s="17"/>
      <c r="H10" s="426">
        <v>2022</v>
      </c>
      <c r="I10" s="166"/>
      <c r="J10" s="168">
        <v>2022</v>
      </c>
      <c r="K10" s="168">
        <v>2021</v>
      </c>
      <c r="L10" s="168" t="s">
        <v>54</v>
      </c>
      <c r="M10" s="168"/>
      <c r="N10" s="168">
        <v>2022</v>
      </c>
      <c r="O10" s="168">
        <v>2021</v>
      </c>
      <c r="P10" s="168" t="s">
        <v>54</v>
      </c>
      <c r="R10" s="533">
        <v>2021</v>
      </c>
    </row>
    <row r="11" spans="1:20" ht="15" customHeight="1" x14ac:dyDescent="0.35">
      <c r="C11" s="25" t="s">
        <v>181</v>
      </c>
      <c r="D11" s="448">
        <v>104056</v>
      </c>
      <c r="E11" s="295"/>
      <c r="F11" s="448">
        <v>130794</v>
      </c>
      <c r="G11" s="324"/>
      <c r="H11" s="448">
        <v>115771</v>
      </c>
      <c r="I11" s="324"/>
      <c r="J11" s="297">
        <v>126935</v>
      </c>
      <c r="K11" s="297">
        <v>116176</v>
      </c>
      <c r="L11" s="198">
        <v>9.2609489051094895E-2</v>
      </c>
      <c r="M11" s="324"/>
      <c r="N11" s="324">
        <v>242706</v>
      </c>
      <c r="O11" s="324">
        <v>227045</v>
      </c>
      <c r="P11" s="526">
        <v>6.897751547050146E-2</v>
      </c>
      <c r="Q11" s="324"/>
      <c r="R11" s="561">
        <v>461895</v>
      </c>
    </row>
    <row r="12" spans="1:20" ht="15" customHeight="1" x14ac:dyDescent="0.35">
      <c r="C12" s="25" t="s">
        <v>182</v>
      </c>
      <c r="D12" s="448">
        <v>166181</v>
      </c>
      <c r="E12" s="295"/>
      <c r="F12" s="448">
        <v>142418</v>
      </c>
      <c r="G12" s="324"/>
      <c r="H12" s="448">
        <v>138721</v>
      </c>
      <c r="I12" s="324"/>
      <c r="J12" s="297">
        <v>111412</v>
      </c>
      <c r="K12" s="297">
        <v>130260</v>
      </c>
      <c r="L12" s="198">
        <v>-0.14469522493474585</v>
      </c>
      <c r="M12" s="324"/>
      <c r="N12" s="324">
        <v>250133</v>
      </c>
      <c r="O12" s="324">
        <v>281383</v>
      </c>
      <c r="P12" s="526">
        <v>-0.11105859273659036</v>
      </c>
      <c r="Q12" s="324"/>
      <c r="R12" s="561">
        <v>589982</v>
      </c>
    </row>
    <row r="13" spans="1:20" ht="15" customHeight="1" x14ac:dyDescent="0.3">
      <c r="C13" s="139" t="s">
        <v>183</v>
      </c>
      <c r="D13" s="431">
        <v>189</v>
      </c>
      <c r="E13" s="266"/>
      <c r="F13" s="431">
        <v>490</v>
      </c>
      <c r="G13" s="584"/>
      <c r="H13" s="431">
        <v>619</v>
      </c>
      <c r="I13" s="584"/>
      <c r="J13" s="585">
        <v>661</v>
      </c>
      <c r="K13" s="585">
        <v>139</v>
      </c>
      <c r="L13" s="586">
        <v>3.7553956834532372</v>
      </c>
      <c r="M13" s="584"/>
      <c r="N13" s="584">
        <v>1280</v>
      </c>
      <c r="O13" s="584">
        <v>308</v>
      </c>
      <c r="P13" s="184">
        <v>3.1558441558441555</v>
      </c>
      <c r="Q13" s="584"/>
      <c r="R13" s="587">
        <v>987</v>
      </c>
    </row>
    <row r="14" spans="1:20" ht="15" customHeight="1" x14ac:dyDescent="0.35">
      <c r="C14" s="25" t="s">
        <v>76</v>
      </c>
      <c r="D14" s="448">
        <v>106304</v>
      </c>
      <c r="E14" s="295"/>
      <c r="F14" s="448">
        <v>130932</v>
      </c>
      <c r="G14" s="324"/>
      <c r="H14" s="448">
        <v>109286</v>
      </c>
      <c r="I14" s="324"/>
      <c r="J14" s="297">
        <v>120961</v>
      </c>
      <c r="K14" s="297">
        <v>116845</v>
      </c>
      <c r="L14" s="198">
        <v>3.5226154306987834E-2</v>
      </c>
      <c r="M14" s="324"/>
      <c r="N14" s="324">
        <v>230247</v>
      </c>
      <c r="O14" s="324">
        <v>218209</v>
      </c>
      <c r="P14" s="526">
        <v>5.5167293741321455E-2</v>
      </c>
      <c r="Q14" s="324"/>
      <c r="R14" s="561">
        <v>455445</v>
      </c>
    </row>
    <row r="15" spans="1:20" ht="15" customHeight="1" x14ac:dyDescent="0.3">
      <c r="C15" s="139" t="s">
        <v>183</v>
      </c>
      <c r="D15" s="431">
        <v>180</v>
      </c>
      <c r="E15" s="266"/>
      <c r="F15" s="431">
        <v>404</v>
      </c>
      <c r="G15" s="584"/>
      <c r="H15" s="431">
        <v>163</v>
      </c>
      <c r="I15" s="584"/>
      <c r="J15" s="585">
        <v>283</v>
      </c>
      <c r="K15" s="585">
        <v>64</v>
      </c>
      <c r="L15" s="586">
        <v>3.421875</v>
      </c>
      <c r="M15" s="584"/>
      <c r="N15" s="584">
        <v>446</v>
      </c>
      <c r="O15" s="584">
        <v>128</v>
      </c>
      <c r="P15" s="184">
        <v>2.484375</v>
      </c>
      <c r="Q15" s="584"/>
      <c r="R15" s="587">
        <v>712</v>
      </c>
    </row>
    <row r="16" spans="1:20" ht="15" customHeight="1" x14ac:dyDescent="0.35">
      <c r="C16" s="25" t="s">
        <v>55</v>
      </c>
      <c r="D16" s="448">
        <v>8853.9382238000035</v>
      </c>
      <c r="E16" s="295"/>
      <c r="F16" s="448">
        <v>11080.774824430002</v>
      </c>
      <c r="G16" s="324"/>
      <c r="H16" s="448">
        <v>10242.35546015</v>
      </c>
      <c r="I16" s="324"/>
      <c r="J16" s="297">
        <v>11705.964976170006</v>
      </c>
      <c r="K16" s="297">
        <v>9961.1556602300006</v>
      </c>
      <c r="L16" s="198">
        <v>0.17516133423214852</v>
      </c>
      <c r="M16" s="324"/>
      <c r="N16" s="324">
        <v>21948.320436320006</v>
      </c>
      <c r="O16" s="324">
        <v>18706.599828099999</v>
      </c>
      <c r="P16" s="526">
        <v>0.17329288261945264</v>
      </c>
      <c r="Q16" s="324"/>
      <c r="R16" s="561">
        <v>38641.312876330005</v>
      </c>
    </row>
    <row r="17" spans="3:22" ht="15" customHeight="1" x14ac:dyDescent="0.3">
      <c r="C17" s="27" t="s">
        <v>184</v>
      </c>
      <c r="D17" s="457">
        <v>-7303.5726547499999</v>
      </c>
      <c r="E17" s="303"/>
      <c r="F17" s="457">
        <v>-9240.1284632100032</v>
      </c>
      <c r="G17" s="325"/>
      <c r="H17" s="457">
        <v>-8458.7739492199998</v>
      </c>
      <c r="I17" s="325"/>
      <c r="J17" s="305">
        <v>-9430.5133301099995</v>
      </c>
      <c r="K17" s="305">
        <v>-8103.3726563199998</v>
      </c>
      <c r="L17" s="199">
        <v>-0.163776334876434</v>
      </c>
      <c r="M17" s="325"/>
      <c r="N17" s="325">
        <v>-17889.287279329998</v>
      </c>
      <c r="O17" s="325">
        <v>-15268.365034170003</v>
      </c>
      <c r="P17" s="636">
        <v>-0.17165703330346599</v>
      </c>
      <c r="Q17" s="325"/>
      <c r="R17" s="562">
        <v>-31812.066152130003</v>
      </c>
    </row>
    <row r="18" spans="3:22" ht="15" customHeight="1" x14ac:dyDescent="0.35">
      <c r="C18" s="25" t="s">
        <v>185</v>
      </c>
      <c r="D18" s="448">
        <v>1550.3655690500036</v>
      </c>
      <c r="E18" s="295"/>
      <c r="F18" s="448">
        <v>1840.6463612199987</v>
      </c>
      <c r="G18" s="324"/>
      <c r="H18" s="448">
        <v>1783.5815109300001</v>
      </c>
      <c r="I18" s="324"/>
      <c r="J18" s="297">
        <v>2275.4516460600062</v>
      </c>
      <c r="K18" s="297">
        <v>1857.7830039100008</v>
      </c>
      <c r="L18" s="198">
        <v>0.22482100507484182</v>
      </c>
      <c r="M18" s="324"/>
      <c r="N18" s="324">
        <v>4059.0331569900081</v>
      </c>
      <c r="O18" s="324">
        <v>3438.2347939299962</v>
      </c>
      <c r="P18" s="526">
        <v>0.18055729182777025</v>
      </c>
      <c r="Q18" s="324"/>
      <c r="R18" s="561">
        <v>6829.2467242000021</v>
      </c>
    </row>
    <row r="19" spans="3:22" s="28" customFormat="1" ht="15" customHeight="1" x14ac:dyDescent="0.25">
      <c r="C19" s="44" t="s">
        <v>186</v>
      </c>
      <c r="D19" s="420">
        <v>-623.96517831000006</v>
      </c>
      <c r="E19" s="267"/>
      <c r="F19" s="420">
        <v>-784.01765936000015</v>
      </c>
      <c r="G19" s="275"/>
      <c r="H19" s="420">
        <v>-743.21727313999997</v>
      </c>
      <c r="I19" s="275"/>
      <c r="J19" s="319">
        <v>-672.67255375000002</v>
      </c>
      <c r="K19" s="319">
        <v>-604.42567686999996</v>
      </c>
      <c r="L19" s="200">
        <v>-0.11291194185100499</v>
      </c>
      <c r="M19" s="275"/>
      <c r="N19" s="275">
        <v>-1415.88982689</v>
      </c>
      <c r="O19" s="275">
        <v>-1217.3586029299997</v>
      </c>
      <c r="P19" s="171">
        <v>-0.16308360041335798</v>
      </c>
      <c r="Q19" s="275"/>
      <c r="R19" s="563">
        <v>-2625.3414406000002</v>
      </c>
    </row>
    <row r="20" spans="3:22" s="28" customFormat="1" ht="15" customHeight="1" x14ac:dyDescent="0.25">
      <c r="C20" s="29" t="s">
        <v>112</v>
      </c>
      <c r="D20" s="445">
        <v>-327.53592268</v>
      </c>
      <c r="E20" s="289"/>
      <c r="F20" s="445">
        <v>-440.18431193000015</v>
      </c>
      <c r="G20" s="164"/>
      <c r="H20" s="445">
        <v>-331.26838580000003</v>
      </c>
      <c r="I20" s="164"/>
      <c r="J20" s="300">
        <v>-428.48025488999997</v>
      </c>
      <c r="K20" s="300">
        <v>-357.41724835000002</v>
      </c>
      <c r="L20" s="201">
        <v>-0.19882366301027399</v>
      </c>
      <c r="M20" s="164"/>
      <c r="N20" s="164">
        <v>-759.74864069</v>
      </c>
      <c r="O20" s="164">
        <v>-713.45705129000009</v>
      </c>
      <c r="P20" s="177">
        <v>-6.4883498335744499E-2</v>
      </c>
      <c r="Q20" s="164"/>
      <c r="R20" s="564">
        <v>-1481.1772859</v>
      </c>
    </row>
    <row r="21" spans="3:22" s="28" customFormat="1" ht="15" customHeight="1" x14ac:dyDescent="0.25">
      <c r="C21" s="29" t="s">
        <v>113</v>
      </c>
      <c r="D21" s="445">
        <v>-335.43035154000006</v>
      </c>
      <c r="E21" s="289"/>
      <c r="F21" s="445">
        <v>-406.71389817999989</v>
      </c>
      <c r="G21" s="164"/>
      <c r="H21" s="445">
        <v>-345.53448185000008</v>
      </c>
      <c r="I21" s="164"/>
      <c r="J21" s="235">
        <v>-394.28431124000008</v>
      </c>
      <c r="K21" s="235">
        <v>-322.82137355999993</v>
      </c>
      <c r="L21" s="201">
        <v>-0.221369907735424</v>
      </c>
      <c r="M21" s="164"/>
      <c r="N21" s="164">
        <v>-739.8187930900001</v>
      </c>
      <c r="O21" s="164">
        <v>-655.8199553799999</v>
      </c>
      <c r="P21" s="177">
        <v>-0.12808216191184499</v>
      </c>
      <c r="Q21" s="164"/>
      <c r="R21" s="544">
        <v>-1397.9642050999998</v>
      </c>
    </row>
    <row r="22" spans="3:22" s="28" customFormat="1" ht="15" customHeight="1" x14ac:dyDescent="0.25">
      <c r="C22" s="29" t="s">
        <v>114</v>
      </c>
      <c r="D22" s="445">
        <v>154.68436021000002</v>
      </c>
      <c r="E22" s="289"/>
      <c r="F22" s="445">
        <v>268.24315931000001</v>
      </c>
      <c r="G22" s="164"/>
      <c r="H22" s="445">
        <v>156.01795463000002</v>
      </c>
      <c r="I22" s="164"/>
      <c r="J22" s="235">
        <v>162.44852433999995</v>
      </c>
      <c r="K22" s="235">
        <v>138.88406019000013</v>
      </c>
      <c r="L22" s="201">
        <v>0.16967004073586622</v>
      </c>
      <c r="M22" s="164"/>
      <c r="N22" s="164">
        <v>318.46647896999997</v>
      </c>
      <c r="O22" s="164">
        <v>1553.3089576099999</v>
      </c>
      <c r="P22" s="177">
        <v>-0.79497544425417543</v>
      </c>
      <c r="Q22" s="164"/>
      <c r="R22" s="544">
        <v>1976.2364771299999</v>
      </c>
    </row>
    <row r="23" spans="3:22" s="28" customFormat="1" ht="15" customHeight="1" x14ac:dyDescent="0.25">
      <c r="C23" s="29" t="s">
        <v>115</v>
      </c>
      <c r="D23" s="445">
        <v>-18.072145130000081</v>
      </c>
      <c r="E23" s="289"/>
      <c r="F23" s="445">
        <v>-101.96934433999996</v>
      </c>
      <c r="G23" s="164"/>
      <c r="H23" s="445">
        <v>-29.440231709999999</v>
      </c>
      <c r="I23" s="164"/>
      <c r="J23" s="235">
        <v>-80.003657029999999</v>
      </c>
      <c r="K23" s="235">
        <v>-101.71807711999995</v>
      </c>
      <c r="L23" s="201">
        <v>0.21347650982806901</v>
      </c>
      <c r="M23" s="164"/>
      <c r="N23" s="164">
        <v>-109.44388874000001</v>
      </c>
      <c r="O23" s="164">
        <v>-185.00782546999994</v>
      </c>
      <c r="P23" s="177">
        <v>0.40843643525907503</v>
      </c>
      <c r="Q23" s="164"/>
      <c r="R23" s="544">
        <v>-305.04931493999999</v>
      </c>
    </row>
    <row r="24" spans="3:22" s="28" customFormat="1" ht="15" customHeight="1" x14ac:dyDescent="0.25">
      <c r="C24" s="29" t="s">
        <v>116</v>
      </c>
      <c r="D24" s="445">
        <v>15.253481819999962</v>
      </c>
      <c r="E24" s="289"/>
      <c r="F24" s="445">
        <v>-32.527066599999984</v>
      </c>
      <c r="G24" s="164"/>
      <c r="H24" s="445">
        <v>-95.209182179999999</v>
      </c>
      <c r="I24" s="164"/>
      <c r="J24" s="235">
        <v>-16.788794100000032</v>
      </c>
      <c r="K24" s="235">
        <v>89.059846970000038</v>
      </c>
      <c r="L24" s="201" t="s">
        <v>66</v>
      </c>
      <c r="M24" s="164"/>
      <c r="N24" s="164">
        <v>-111.99797628000002</v>
      </c>
      <c r="O24" s="164">
        <v>123.04758739999995</v>
      </c>
      <c r="P24" s="177" t="s">
        <v>66</v>
      </c>
      <c r="Q24" s="164"/>
      <c r="R24" s="544">
        <v>105.77400262</v>
      </c>
    </row>
    <row r="25" spans="3:22" s="28" customFormat="1" ht="15" customHeight="1" x14ac:dyDescent="0.25">
      <c r="C25" s="29" t="s">
        <v>117</v>
      </c>
      <c r="D25" s="445">
        <v>-57.192368240000008</v>
      </c>
      <c r="E25" s="289"/>
      <c r="F25" s="445">
        <v>21.051126339999993</v>
      </c>
      <c r="G25" s="164"/>
      <c r="H25" s="445">
        <v>19.298632250000004</v>
      </c>
      <c r="I25" s="164"/>
      <c r="J25" s="235">
        <v>65.722271290000009</v>
      </c>
      <c r="K25" s="235">
        <v>98.995301430000012</v>
      </c>
      <c r="L25" s="201">
        <v>-0.33610716528326856</v>
      </c>
      <c r="M25" s="164"/>
      <c r="N25" s="164">
        <v>85.020903540000006</v>
      </c>
      <c r="O25" s="164">
        <v>118.24033898</v>
      </c>
      <c r="P25" s="177">
        <v>-0.2809484117397445</v>
      </c>
      <c r="Q25" s="164"/>
      <c r="R25" s="544">
        <v>82.099097079999993</v>
      </c>
    </row>
    <row r="26" spans="3:22" ht="15" customHeight="1" x14ac:dyDescent="0.35">
      <c r="C26" s="25" t="s">
        <v>56</v>
      </c>
      <c r="D26" s="448">
        <v>358.10744518999991</v>
      </c>
      <c r="E26" s="295"/>
      <c r="F26" s="448">
        <v>364.52836644999979</v>
      </c>
      <c r="G26" s="324"/>
      <c r="H26" s="448">
        <v>414.22854313999983</v>
      </c>
      <c r="I26" s="324"/>
      <c r="J26" s="297">
        <v>911.39287066999998</v>
      </c>
      <c r="K26" s="297">
        <v>798.33983661000048</v>
      </c>
      <c r="L26" s="198">
        <v>0.14161016258446768</v>
      </c>
      <c r="M26" s="324"/>
      <c r="N26" s="324">
        <v>1325.6214138099999</v>
      </c>
      <c r="O26" s="324">
        <v>2461.1882428500003</v>
      </c>
      <c r="P26" s="526">
        <v>-0.46138966913194723</v>
      </c>
      <c r="Q26" s="324"/>
      <c r="R26" s="561">
        <v>3183.82405449</v>
      </c>
    </row>
    <row r="27" spans="3:22" ht="15" customHeight="1" x14ac:dyDescent="0.3">
      <c r="C27" s="66" t="s">
        <v>187</v>
      </c>
      <c r="D27" s="440">
        <v>4.0446119697038565</v>
      </c>
      <c r="E27" s="284"/>
      <c r="F27" s="440">
        <v>3.2897371548992851</v>
      </c>
      <c r="G27" s="383"/>
      <c r="H27" s="440">
        <v>4.0442703316794812</v>
      </c>
      <c r="I27" s="383"/>
      <c r="J27" s="521">
        <v>7.7857132882708511</v>
      </c>
      <c r="K27" s="371">
        <v>8.0145302798286657</v>
      </c>
      <c r="L27" s="385" t="s">
        <v>66</v>
      </c>
      <c r="M27" s="383"/>
      <c r="N27" s="383">
        <v>6.0397396586955514</v>
      </c>
      <c r="O27" s="383">
        <v>13.156791001392683</v>
      </c>
      <c r="P27" s="234" t="s">
        <v>66</v>
      </c>
      <c r="Q27" s="383"/>
      <c r="R27" s="565">
        <v>8.2394303337459132</v>
      </c>
    </row>
    <row r="28" spans="3:22" s="28" customFormat="1" ht="15" customHeight="1" x14ac:dyDescent="0.25">
      <c r="C28" s="44" t="s">
        <v>188</v>
      </c>
      <c r="D28" s="420" t="s">
        <v>176</v>
      </c>
      <c r="E28" s="267"/>
      <c r="F28" s="420" t="s">
        <v>176</v>
      </c>
      <c r="G28" s="275"/>
      <c r="H28" s="420" t="s">
        <v>176</v>
      </c>
      <c r="I28" s="275"/>
      <c r="J28" s="319" t="s">
        <v>176</v>
      </c>
      <c r="K28" s="319" t="s">
        <v>176</v>
      </c>
      <c r="L28" s="200" t="s">
        <v>66</v>
      </c>
      <c r="M28" s="275"/>
      <c r="N28" s="275" t="s">
        <v>176</v>
      </c>
      <c r="O28" s="275" t="s">
        <v>176</v>
      </c>
      <c r="P28" s="171" t="s">
        <v>66</v>
      </c>
      <c r="Q28" s="275"/>
      <c r="R28" s="563" t="s">
        <v>176</v>
      </c>
    </row>
    <row r="29" spans="3:22" s="28" customFormat="1" ht="15" customHeight="1" x14ac:dyDescent="0.25">
      <c r="C29" s="29" t="s">
        <v>189</v>
      </c>
      <c r="D29" s="445">
        <v>16.249999999999986</v>
      </c>
      <c r="E29" s="289"/>
      <c r="F29" s="445">
        <v>25</v>
      </c>
      <c r="G29" s="164"/>
      <c r="H29" s="445">
        <v>20.53</v>
      </c>
      <c r="I29" s="164"/>
      <c r="J29" s="300">
        <v>12.770000000000003</v>
      </c>
      <c r="K29" s="300">
        <v>11.379999999999995</v>
      </c>
      <c r="L29" s="201" t="s">
        <v>66</v>
      </c>
      <c r="M29" s="164"/>
      <c r="N29" s="164">
        <v>33.300000000000004</v>
      </c>
      <c r="O29" s="164">
        <v>99.45</v>
      </c>
      <c r="P29" s="177" t="s">
        <v>66</v>
      </c>
      <c r="Q29" s="164"/>
      <c r="R29" s="564">
        <v>140.69999999999999</v>
      </c>
    </row>
    <row r="30" spans="3:22" s="28" customFormat="1" ht="15" customHeight="1" x14ac:dyDescent="0.25">
      <c r="C30" s="62" t="s">
        <v>190</v>
      </c>
      <c r="D30" s="476">
        <v>100.44999999999982</v>
      </c>
      <c r="E30" s="326"/>
      <c r="F30" s="476">
        <v>132.3900000000001</v>
      </c>
      <c r="G30" s="327"/>
      <c r="H30" s="476">
        <v>169.53408401042466</v>
      </c>
      <c r="I30" s="327"/>
      <c r="J30" s="328">
        <v>15.430747405397568</v>
      </c>
      <c r="K30" s="328">
        <v>9.9999999999909051E-3</v>
      </c>
      <c r="L30" s="202" t="s">
        <v>66</v>
      </c>
      <c r="M30" s="327"/>
      <c r="N30" s="327">
        <v>184.96483141582223</v>
      </c>
      <c r="O30" s="327">
        <v>-1198.8399999999999</v>
      </c>
      <c r="P30" s="637" t="s">
        <v>66</v>
      </c>
      <c r="Q30" s="327"/>
      <c r="R30" s="566">
        <v>-966</v>
      </c>
    </row>
    <row r="31" spans="3:22" ht="15" customHeight="1" x14ac:dyDescent="0.35">
      <c r="C31" s="25" t="s">
        <v>77</v>
      </c>
      <c r="D31" s="448">
        <v>474.80744518999973</v>
      </c>
      <c r="E31" s="295"/>
      <c r="F31" s="448">
        <v>521.91836644999967</v>
      </c>
      <c r="G31" s="324"/>
      <c r="H31" s="448">
        <v>604.29262715042455</v>
      </c>
      <c r="I31" s="324"/>
      <c r="J31" s="297">
        <v>939.59361807539767</v>
      </c>
      <c r="K31" s="297">
        <v>809.72983661000058</v>
      </c>
      <c r="L31" s="198">
        <v>0.16037914819723365</v>
      </c>
      <c r="M31" s="324"/>
      <c r="N31" s="324">
        <v>1543.8862452258222</v>
      </c>
      <c r="O31" s="324">
        <v>1361.7982428500004</v>
      </c>
      <c r="P31" s="526">
        <v>0.13371143877726266</v>
      </c>
      <c r="Q31" s="324"/>
      <c r="R31" s="561">
        <v>2358.5240544899998</v>
      </c>
      <c r="U31" s="112"/>
      <c r="V31" s="112"/>
    </row>
    <row r="32" spans="3:22" ht="15" customHeight="1" x14ac:dyDescent="0.3">
      <c r="C32" s="66" t="s">
        <v>78</v>
      </c>
      <c r="D32" s="440">
        <v>5.3626695057989471</v>
      </c>
      <c r="E32" s="284"/>
      <c r="F32" s="440">
        <v>4.7101251917809579</v>
      </c>
      <c r="G32" s="383"/>
      <c r="H32" s="440">
        <v>5.8999380513745088</v>
      </c>
      <c r="I32" s="383"/>
      <c r="J32" s="388">
        <v>8.026622495352937</v>
      </c>
      <c r="K32" s="362">
        <v>8.1288744421779668</v>
      </c>
      <c r="L32" s="384" t="s">
        <v>66</v>
      </c>
      <c r="M32" s="383"/>
      <c r="N32" s="383">
        <v>7.0341885599182543</v>
      </c>
      <c r="O32" s="383">
        <v>7.2797742794731928</v>
      </c>
      <c r="P32" s="234" t="s">
        <v>66</v>
      </c>
      <c r="Q32" s="383"/>
      <c r="R32" s="567">
        <v>6.1036333367822229</v>
      </c>
    </row>
    <row r="33" spans="1:22" x14ac:dyDescent="0.3">
      <c r="D33" s="435"/>
      <c r="E33" s="435"/>
      <c r="F33" s="435"/>
      <c r="G33" s="13"/>
      <c r="H33" s="435"/>
      <c r="J33" s="113"/>
      <c r="K33" s="113"/>
      <c r="L33" s="113"/>
    </row>
    <row r="34" spans="1:22" s="55" customFormat="1" ht="18" customHeight="1" x14ac:dyDescent="0.35">
      <c r="A34" s="24"/>
      <c r="B34" s="39" t="s">
        <v>74</v>
      </c>
      <c r="C34" s="40" t="s">
        <v>191</v>
      </c>
      <c r="D34" s="442"/>
      <c r="E34" s="442"/>
      <c r="F34" s="442"/>
      <c r="G34" s="40"/>
      <c r="H34" s="442"/>
      <c r="I34" s="40"/>
      <c r="J34" s="42"/>
      <c r="K34" s="42"/>
      <c r="L34" s="42"/>
      <c r="M34" s="42"/>
      <c r="N34" s="42"/>
      <c r="O34" s="42"/>
      <c r="P34" s="42"/>
      <c r="Q34" s="42"/>
      <c r="R34" s="42"/>
      <c r="S34" s="13"/>
      <c r="T34" s="13"/>
    </row>
    <row r="35" spans="1:22" s="55" customFormat="1" ht="6.75" customHeight="1" x14ac:dyDescent="0.3">
      <c r="A35" s="24"/>
      <c r="B35" s="13"/>
      <c r="C35" s="13"/>
      <c r="D35" s="435"/>
      <c r="E35" s="435"/>
      <c r="F35" s="435"/>
      <c r="G35" s="13"/>
      <c r="H35" s="435"/>
      <c r="I35" s="13"/>
      <c r="J35" s="13"/>
      <c r="K35" s="13"/>
      <c r="L35" s="13"/>
      <c r="M35" s="13"/>
      <c r="N35" s="13"/>
      <c r="O35" s="13"/>
      <c r="P35" s="13"/>
      <c r="Q35" s="13"/>
      <c r="R35" s="13"/>
    </row>
    <row r="36" spans="1:22" s="28" customFormat="1" ht="18" customHeight="1" x14ac:dyDescent="0.25">
      <c r="D36" s="414" t="s">
        <v>50</v>
      </c>
      <c r="E36" s="27"/>
      <c r="F36" s="414" t="s">
        <v>51</v>
      </c>
      <c r="G36" s="27"/>
      <c r="H36" s="414" t="s">
        <v>32</v>
      </c>
      <c r="I36" s="501"/>
      <c r="J36" s="657" t="s">
        <v>52</v>
      </c>
      <c r="K36" s="657"/>
      <c r="L36" s="657"/>
      <c r="M36" s="641"/>
      <c r="N36" s="657" t="s">
        <v>34</v>
      </c>
      <c r="O36" s="657"/>
      <c r="P36" s="657"/>
      <c r="R36" s="641" t="s">
        <v>53</v>
      </c>
    </row>
    <row r="37" spans="1:22" ht="18" customHeight="1" thickBot="1" x14ac:dyDescent="0.4">
      <c r="C37" s="16" t="s">
        <v>35</v>
      </c>
      <c r="D37" s="426">
        <v>2021</v>
      </c>
      <c r="E37" s="17"/>
      <c r="F37" s="426">
        <v>2021</v>
      </c>
      <c r="G37" s="17"/>
      <c r="H37" s="426">
        <v>2022</v>
      </c>
      <c r="I37" s="166"/>
      <c r="J37" s="168">
        <v>2022</v>
      </c>
      <c r="K37" s="168">
        <v>2021</v>
      </c>
      <c r="L37" s="168" t="s">
        <v>54</v>
      </c>
      <c r="M37" s="168"/>
      <c r="N37" s="168">
        <v>2022</v>
      </c>
      <c r="O37" s="168">
        <v>2021</v>
      </c>
      <c r="P37" s="168" t="s">
        <v>54</v>
      </c>
      <c r="R37" s="533">
        <v>2021</v>
      </c>
    </row>
    <row r="38" spans="1:22" ht="15" customHeight="1" x14ac:dyDescent="0.3">
      <c r="C38" s="25" t="s">
        <v>192</v>
      </c>
      <c r="D38" s="448">
        <v>358.10744518999991</v>
      </c>
      <c r="E38" s="295"/>
      <c r="F38" s="448">
        <v>364.52836644999979</v>
      </c>
      <c r="G38" s="165"/>
      <c r="H38" s="448">
        <v>414.22854313999983</v>
      </c>
      <c r="I38" s="165"/>
      <c r="J38" s="165">
        <v>911.39287066999998</v>
      </c>
      <c r="K38" s="302">
        <v>798.33983661000048</v>
      </c>
      <c r="L38" s="205">
        <v>0.14161016258446768</v>
      </c>
      <c r="M38" s="165"/>
      <c r="N38" s="165">
        <v>1325.6214138099999</v>
      </c>
      <c r="O38" s="165">
        <v>2461.1882428500003</v>
      </c>
      <c r="P38" s="179">
        <v>-0.46138966913194723</v>
      </c>
      <c r="Q38" s="165"/>
      <c r="R38" s="555">
        <v>3183.82405449</v>
      </c>
      <c r="V38" s="341"/>
    </row>
    <row r="39" spans="1:22" ht="15" customHeight="1" x14ac:dyDescent="0.3">
      <c r="C39" s="45" t="s">
        <v>193</v>
      </c>
      <c r="D39" s="459">
        <v>-1186.7542301499998</v>
      </c>
      <c r="E39" s="314"/>
      <c r="F39" s="459">
        <v>1018.7591117400002</v>
      </c>
      <c r="G39" s="308"/>
      <c r="H39" s="459">
        <v>-137.44883752999976</v>
      </c>
      <c r="I39" s="308"/>
      <c r="J39" s="308">
        <v>-1110.1437546500003</v>
      </c>
      <c r="K39" s="306">
        <v>-104.7080421999998</v>
      </c>
      <c r="L39" s="191">
        <v>-9.6022778320078501</v>
      </c>
      <c r="M39" s="308"/>
      <c r="N39" s="308">
        <v>-1247.5925921800001</v>
      </c>
      <c r="O39" s="308">
        <v>-188.43804393999994</v>
      </c>
      <c r="P39" s="188">
        <v>-5.6207044293945394</v>
      </c>
      <c r="Q39" s="308"/>
      <c r="R39" s="560">
        <v>-356.43316234999952</v>
      </c>
      <c r="V39" s="341"/>
    </row>
    <row r="40" spans="1:22" ht="15" customHeight="1" x14ac:dyDescent="0.3">
      <c r="C40" s="71" t="s">
        <v>194</v>
      </c>
      <c r="D40" s="466">
        <v>45.074565790000065</v>
      </c>
      <c r="E40" s="315"/>
      <c r="F40" s="466">
        <v>-166.95787601000006</v>
      </c>
      <c r="G40" s="317"/>
      <c r="H40" s="466">
        <v>-81.823797230000011</v>
      </c>
      <c r="I40" s="317"/>
      <c r="J40" s="317">
        <v>140.40024451999997</v>
      </c>
      <c r="K40" s="316">
        <v>-15.647134000000165</v>
      </c>
      <c r="L40" s="203" t="s">
        <v>66</v>
      </c>
      <c r="M40" s="317"/>
      <c r="N40" s="317">
        <v>58.576447289999969</v>
      </c>
      <c r="O40" s="317">
        <v>627.37949935000006</v>
      </c>
      <c r="P40" s="189">
        <v>-0.90663315050828341</v>
      </c>
      <c r="Q40" s="317"/>
      <c r="R40" s="568">
        <v>505.49618912999995</v>
      </c>
      <c r="V40" s="341"/>
    </row>
    <row r="41" spans="1:22" ht="15" customHeight="1" x14ac:dyDescent="0.3">
      <c r="C41" s="71" t="s">
        <v>195</v>
      </c>
      <c r="D41" s="466">
        <v>-203.97403726000005</v>
      </c>
      <c r="E41" s="315"/>
      <c r="F41" s="466">
        <v>-566.07159700000011</v>
      </c>
      <c r="G41" s="317"/>
      <c r="H41" s="466">
        <v>-134.12922355999996</v>
      </c>
      <c r="I41" s="317"/>
      <c r="J41" s="317">
        <v>-194.05356981999995</v>
      </c>
      <c r="K41" s="316">
        <v>-109.51463136999996</v>
      </c>
      <c r="L41" s="203">
        <v>-0.77194195325720005</v>
      </c>
      <c r="M41" s="317"/>
      <c r="N41" s="317">
        <v>-328.18279337999991</v>
      </c>
      <c r="O41" s="317">
        <v>-299.28071828999998</v>
      </c>
      <c r="P41" s="189">
        <v>-9.6571791377465493E-2</v>
      </c>
      <c r="Q41" s="317"/>
      <c r="R41" s="568">
        <v>-1069.3263525500001</v>
      </c>
      <c r="V41" s="341"/>
    </row>
    <row r="42" spans="1:22" ht="15" customHeight="1" x14ac:dyDescent="0.3">
      <c r="C42" s="71" t="s">
        <v>158</v>
      </c>
      <c r="D42" s="466">
        <v>279.15886887000022</v>
      </c>
      <c r="E42" s="315"/>
      <c r="F42" s="466">
        <v>273.20430755000007</v>
      </c>
      <c r="G42" s="317"/>
      <c r="H42" s="466">
        <v>268.85830532999995</v>
      </c>
      <c r="I42" s="317"/>
      <c r="J42" s="317">
        <v>271.3618841400002</v>
      </c>
      <c r="K42" s="316">
        <v>272.56400527999989</v>
      </c>
      <c r="L42" s="203">
        <v>-4.4104177980682779E-3</v>
      </c>
      <c r="M42" s="317"/>
      <c r="N42" s="317">
        <v>540.22018947000015</v>
      </c>
      <c r="O42" s="317">
        <v>556.64738426999998</v>
      </c>
      <c r="P42" s="189">
        <v>-2.9510953009404317E-2</v>
      </c>
      <c r="Q42" s="317"/>
      <c r="R42" s="568">
        <v>1109.0105606900001</v>
      </c>
      <c r="V42" s="374"/>
    </row>
    <row r="43" spans="1:22" ht="15" customHeight="1" x14ac:dyDescent="0.3">
      <c r="C43" s="27" t="s">
        <v>170</v>
      </c>
      <c r="D43" s="457">
        <v>95.84030131999998</v>
      </c>
      <c r="E43" s="303"/>
      <c r="F43" s="457">
        <v>55.180450890000429</v>
      </c>
      <c r="G43" s="237"/>
      <c r="H43" s="457">
        <v>-129.90519080000001</v>
      </c>
      <c r="I43" s="237"/>
      <c r="J43" s="237">
        <v>-81.694139440000157</v>
      </c>
      <c r="K43" s="304">
        <v>-102.46133430000032</v>
      </c>
      <c r="L43" s="204">
        <v>0.20268323657776199</v>
      </c>
      <c r="M43" s="237"/>
      <c r="N43" s="237">
        <v>-211.59933024000011</v>
      </c>
      <c r="O43" s="237">
        <v>-1363.5463819300001</v>
      </c>
      <c r="P43" s="187">
        <v>0.84481691782240897</v>
      </c>
      <c r="Q43" s="237"/>
      <c r="R43" s="557">
        <v>-1212.5256297199996</v>
      </c>
      <c r="V43" s="374"/>
    </row>
    <row r="44" spans="1:22" ht="15" customHeight="1" x14ac:dyDescent="0.3">
      <c r="C44" s="25" t="s">
        <v>196</v>
      </c>
      <c r="D44" s="448">
        <v>-613.02495990999932</v>
      </c>
      <c r="E44" s="295"/>
      <c r="F44" s="448">
        <v>978.64276362000078</v>
      </c>
      <c r="G44" s="165"/>
      <c r="H44" s="448">
        <v>199.77979935000002</v>
      </c>
      <c r="I44" s="165"/>
      <c r="J44" s="165">
        <v>-62.736464580000273</v>
      </c>
      <c r="K44" s="302">
        <v>739.05057369000019</v>
      </c>
      <c r="L44" s="205" t="s">
        <v>66</v>
      </c>
      <c r="M44" s="165"/>
      <c r="N44" s="165">
        <v>137.04333476999992</v>
      </c>
      <c r="O44" s="165">
        <v>1794.4278559799998</v>
      </c>
      <c r="P44" s="179">
        <v>-0.923628395361063</v>
      </c>
      <c r="Q44" s="165"/>
      <c r="R44" s="555">
        <v>2160.0456596900012</v>
      </c>
      <c r="V44" s="341"/>
    </row>
    <row r="45" spans="1:22" ht="15" customHeight="1" x14ac:dyDescent="0.3">
      <c r="C45" s="22" t="s">
        <v>197</v>
      </c>
      <c r="D45" s="477">
        <v>-171.35493943999984</v>
      </c>
      <c r="E45" s="329"/>
      <c r="F45" s="477">
        <v>-92.613962449999917</v>
      </c>
      <c r="G45" s="325"/>
      <c r="H45" s="477">
        <v>-147.31392230999995</v>
      </c>
      <c r="I45" s="325"/>
      <c r="J45" s="325">
        <v>-472.60440301</v>
      </c>
      <c r="K45" s="509">
        <v>-243.16625777000007</v>
      </c>
      <c r="L45" s="199">
        <v>-0.94354433606086507</v>
      </c>
      <c r="M45" s="325"/>
      <c r="N45" s="325">
        <v>-619.91832300999999</v>
      </c>
      <c r="O45" s="325">
        <v>-259.61628888000013</v>
      </c>
      <c r="P45" s="636">
        <v>-1.3878252234648401</v>
      </c>
      <c r="Q45" s="325"/>
      <c r="R45" s="569">
        <v>-523.58519076999983</v>
      </c>
    </row>
    <row r="46" spans="1:22" ht="15" customHeight="1" x14ac:dyDescent="0.3">
      <c r="C46" s="70" t="s">
        <v>198</v>
      </c>
      <c r="D46" s="478">
        <v>-15.256439290000007</v>
      </c>
      <c r="E46" s="330"/>
      <c r="F46" s="478">
        <v>-6.3871135299999935</v>
      </c>
      <c r="G46" s="331"/>
      <c r="H46" s="478">
        <v>25.499275999999984</v>
      </c>
      <c r="I46" s="331"/>
      <c r="J46" s="331">
        <v>-19.925890070000037</v>
      </c>
      <c r="K46" s="510">
        <v>-10.710882339999994</v>
      </c>
      <c r="L46" s="206">
        <v>-0.86034067385713098</v>
      </c>
      <c r="M46" s="331"/>
      <c r="N46" s="331">
        <v>5.5733899299999603</v>
      </c>
      <c r="O46" s="331">
        <v>-29.080735900000001</v>
      </c>
      <c r="P46" s="638" t="s">
        <v>66</v>
      </c>
      <c r="Q46" s="331"/>
      <c r="R46" s="570">
        <v>-50.724288719999997</v>
      </c>
    </row>
    <row r="47" spans="1:22" ht="15" customHeight="1" x14ac:dyDescent="0.3">
      <c r="C47" s="70" t="s">
        <v>199</v>
      </c>
      <c r="D47" s="478">
        <v>25.431163719999965</v>
      </c>
      <c r="E47" s="330"/>
      <c r="F47" s="478">
        <v>-30.62562902999997</v>
      </c>
      <c r="G47" s="331"/>
      <c r="H47" s="478">
        <v>-21.621928360000016</v>
      </c>
      <c r="I47" s="331"/>
      <c r="J47" s="331">
        <v>-217.25465650000001</v>
      </c>
      <c r="K47" s="510">
        <v>26.632867720000014</v>
      </c>
      <c r="L47" s="206" t="s">
        <v>66</v>
      </c>
      <c r="M47" s="331"/>
      <c r="N47" s="331">
        <v>-238.8765865</v>
      </c>
      <c r="O47" s="331">
        <v>-46.743242479999992</v>
      </c>
      <c r="P47" s="638">
        <v>-4.1103982913082699</v>
      </c>
      <c r="Q47" s="331"/>
      <c r="R47" s="570">
        <v>-51.93770778999999</v>
      </c>
    </row>
    <row r="48" spans="1:22" ht="15" customHeight="1" x14ac:dyDescent="0.3">
      <c r="C48" s="70" t="s">
        <v>200</v>
      </c>
      <c r="D48" s="478">
        <v>-7.3105416300006851</v>
      </c>
      <c r="E48" s="330"/>
      <c r="F48" s="478">
        <v>58.150914810003101</v>
      </c>
      <c r="G48" s="331"/>
      <c r="H48" s="478">
        <v>17.058637550000114</v>
      </c>
      <c r="I48" s="331"/>
      <c r="J48" s="331">
        <v>16.549483519999999</v>
      </c>
      <c r="K48" s="510">
        <v>-11.986585699998887</v>
      </c>
      <c r="L48" s="206" t="s">
        <v>66</v>
      </c>
      <c r="M48" s="331"/>
      <c r="N48" s="331">
        <v>33.608123519999999</v>
      </c>
      <c r="O48" s="331">
        <v>-28.209612579999359</v>
      </c>
      <c r="P48" s="638" t="s">
        <v>66</v>
      </c>
      <c r="Q48" s="331"/>
      <c r="R48" s="570">
        <v>22.630760600003057</v>
      </c>
    </row>
    <row r="49" spans="3:18" ht="15" customHeight="1" x14ac:dyDescent="0.3">
      <c r="C49" s="25" t="s">
        <v>201</v>
      </c>
      <c r="D49" s="448">
        <v>-781.51571655000043</v>
      </c>
      <c r="E49" s="295"/>
      <c r="F49" s="448">
        <v>907.16697342000339</v>
      </c>
      <c r="G49" s="165"/>
      <c r="H49" s="448">
        <v>73.401869350000027</v>
      </c>
      <c r="I49" s="165"/>
      <c r="J49" s="165">
        <v>-755.9719306400001</v>
      </c>
      <c r="K49" s="302">
        <v>499.81971560000068</v>
      </c>
      <c r="L49" s="205" t="s">
        <v>66</v>
      </c>
      <c r="M49" s="165"/>
      <c r="N49" s="165">
        <v>-682.57006129000001</v>
      </c>
      <c r="O49" s="165">
        <v>1430.7779761400002</v>
      </c>
      <c r="P49" s="179" t="s">
        <v>66</v>
      </c>
      <c r="Q49" s="165"/>
      <c r="R49" s="555">
        <v>1556.4292330100031</v>
      </c>
    </row>
    <row r="50" spans="3:18" ht="5.25" customHeight="1" x14ac:dyDescent="0.3">
      <c r="C50" s="21"/>
      <c r="D50" s="430"/>
      <c r="E50" s="265"/>
      <c r="F50" s="430"/>
      <c r="G50" s="270"/>
      <c r="H50" s="430"/>
      <c r="I50" s="270"/>
      <c r="J50" s="270"/>
      <c r="K50" s="502"/>
      <c r="L50" s="334"/>
      <c r="M50" s="270"/>
      <c r="N50" s="270"/>
      <c r="O50" s="270"/>
      <c r="P50" s="270"/>
      <c r="Q50" s="270"/>
      <c r="R50" s="543"/>
    </row>
    <row r="51" spans="3:18" x14ac:dyDescent="0.3">
      <c r="D51" s="434"/>
      <c r="E51" s="158"/>
      <c r="F51" s="434"/>
      <c r="G51" s="273"/>
      <c r="H51" s="434"/>
      <c r="I51" s="273"/>
      <c r="J51" s="273"/>
      <c r="K51" s="341"/>
      <c r="L51" s="335"/>
      <c r="M51" s="273"/>
      <c r="N51" s="273"/>
      <c r="O51" s="273"/>
      <c r="P51" s="273"/>
      <c r="Q51" s="273"/>
      <c r="R51" s="571"/>
    </row>
    <row r="52" spans="3:18" ht="15" customHeight="1" x14ac:dyDescent="0.3">
      <c r="C52" s="25" t="s">
        <v>196</v>
      </c>
      <c r="D52" s="448">
        <v>-613.02495990999932</v>
      </c>
      <c r="E52" s="295"/>
      <c r="F52" s="448">
        <v>978.64276362000078</v>
      </c>
      <c r="G52" s="165"/>
      <c r="H52" s="448">
        <v>199.77979935000002</v>
      </c>
      <c r="I52" s="165"/>
      <c r="J52" s="165">
        <v>-62.736464580000273</v>
      </c>
      <c r="K52" s="302">
        <v>739.05057369000019</v>
      </c>
      <c r="L52" s="205" t="s">
        <v>66</v>
      </c>
      <c r="M52" s="165"/>
      <c r="N52" s="165">
        <v>137.04333476999992</v>
      </c>
      <c r="O52" s="165">
        <v>1794.4278559799998</v>
      </c>
      <c r="P52" s="179">
        <v>-0.923628395361063</v>
      </c>
      <c r="Q52" s="165"/>
      <c r="R52" s="555">
        <v>2160.0456596900012</v>
      </c>
    </row>
    <row r="53" spans="3:18" ht="15" customHeight="1" x14ac:dyDescent="0.3">
      <c r="C53" s="72" t="s">
        <v>188</v>
      </c>
      <c r="D53" s="466" t="s">
        <v>176</v>
      </c>
      <c r="E53" s="315"/>
      <c r="F53" s="466" t="s">
        <v>176</v>
      </c>
      <c r="G53" s="317"/>
      <c r="H53" s="466" t="s">
        <v>176</v>
      </c>
      <c r="I53" s="317"/>
      <c r="J53" s="317" t="s">
        <v>176</v>
      </c>
      <c r="K53" s="317" t="s">
        <v>176</v>
      </c>
      <c r="L53" s="203" t="s">
        <v>66</v>
      </c>
      <c r="M53" s="317"/>
      <c r="N53" s="317" t="s">
        <v>176</v>
      </c>
      <c r="O53" s="317" t="s">
        <v>176</v>
      </c>
      <c r="P53" s="189" t="s">
        <v>66</v>
      </c>
      <c r="Q53" s="317"/>
      <c r="R53" s="568" t="s">
        <v>176</v>
      </c>
    </row>
    <row r="54" spans="3:18" ht="15" customHeight="1" x14ac:dyDescent="0.3">
      <c r="C54" s="72" t="s">
        <v>189</v>
      </c>
      <c r="D54" s="466">
        <v>8.8199999999999932</v>
      </c>
      <c r="E54" s="315"/>
      <c r="F54" s="466">
        <v>13.400000000000006</v>
      </c>
      <c r="G54" s="317"/>
      <c r="H54" s="466">
        <v>111.20000000000002</v>
      </c>
      <c r="I54" s="317"/>
      <c r="J54" s="317">
        <v>11.199999999999989</v>
      </c>
      <c r="K54" s="316">
        <v>25.839999999999989</v>
      </c>
      <c r="L54" s="203" t="s">
        <v>66</v>
      </c>
      <c r="M54" s="317"/>
      <c r="N54" s="317">
        <v>122.4</v>
      </c>
      <c r="O54" s="317">
        <v>121.18</v>
      </c>
      <c r="P54" s="189" t="s">
        <v>66</v>
      </c>
      <c r="Q54" s="317"/>
      <c r="R54" s="568">
        <v>143.4</v>
      </c>
    </row>
    <row r="55" spans="3:18" ht="15" customHeight="1" x14ac:dyDescent="0.3">
      <c r="C55" s="72" t="s">
        <v>190</v>
      </c>
      <c r="D55" s="466">
        <v>-92.350000000000023</v>
      </c>
      <c r="E55" s="315"/>
      <c r="F55" s="466">
        <v>292.55000000000007</v>
      </c>
      <c r="G55" s="317"/>
      <c r="H55" s="466">
        <v>21.500229955541929</v>
      </c>
      <c r="I55" s="317"/>
      <c r="J55" s="317">
        <v>14.717603876998769</v>
      </c>
      <c r="K55" s="316">
        <v>9.9999999999909051E-3</v>
      </c>
      <c r="L55" s="203" t="s">
        <v>66</v>
      </c>
      <c r="M55" s="317"/>
      <c r="N55" s="317">
        <v>36.217833832540698</v>
      </c>
      <c r="O55" s="317">
        <v>-592</v>
      </c>
      <c r="P55" s="189" t="s">
        <v>66</v>
      </c>
      <c r="Q55" s="317"/>
      <c r="R55" s="568">
        <v>-391.79999999999995</v>
      </c>
    </row>
    <row r="56" spans="3:18" ht="15" customHeight="1" x14ac:dyDescent="0.3">
      <c r="C56" s="25" t="s">
        <v>202</v>
      </c>
      <c r="D56" s="448">
        <v>-696.55495990999941</v>
      </c>
      <c r="E56" s="295"/>
      <c r="F56" s="448">
        <v>1284.5927636200008</v>
      </c>
      <c r="G56" s="165"/>
      <c r="H56" s="448">
        <v>332.48002930554196</v>
      </c>
      <c r="I56" s="165"/>
      <c r="J56" s="165">
        <v>-36.818860703001519</v>
      </c>
      <c r="K56" s="302">
        <v>764.90057369000021</v>
      </c>
      <c r="L56" s="205" t="s">
        <v>66</v>
      </c>
      <c r="M56" s="165"/>
      <c r="N56" s="165">
        <v>295.66116860254061</v>
      </c>
      <c r="O56" s="165">
        <v>1323.6078559799998</v>
      </c>
      <c r="P56" s="179">
        <v>-0.77662480071664963</v>
      </c>
      <c r="Q56" s="165"/>
      <c r="R56" s="555">
        <v>1911.6456596900014</v>
      </c>
    </row>
    <row r="57" spans="3:18" ht="15" customHeight="1" x14ac:dyDescent="0.3">
      <c r="C57" s="66" t="s">
        <v>203</v>
      </c>
      <c r="D57" s="440">
        <v>-1.4670261954954493</v>
      </c>
      <c r="E57" s="284"/>
      <c r="F57" s="440">
        <v>2.4612905890964965</v>
      </c>
      <c r="G57" s="286"/>
      <c r="H57" s="440">
        <v>0.55019706408362123</v>
      </c>
      <c r="I57" s="286"/>
      <c r="J57" s="286">
        <v>-3.9185941661054352E-2</v>
      </c>
      <c r="K57" s="386">
        <v>0.94463676538377084</v>
      </c>
      <c r="L57" s="207" t="s">
        <v>66</v>
      </c>
      <c r="M57" s="286"/>
      <c r="N57" s="286">
        <v>0.19150450333812946</v>
      </c>
      <c r="O57" s="286">
        <v>0.97195591412273019</v>
      </c>
      <c r="P57" s="173" t="s">
        <v>66</v>
      </c>
      <c r="Q57" s="286"/>
      <c r="R57" s="548">
        <v>0.81052625096222308</v>
      </c>
    </row>
    <row r="58" spans="3:18" ht="5.25" customHeight="1" x14ac:dyDescent="0.3">
      <c r="C58" s="21"/>
      <c r="D58" s="270"/>
      <c r="E58" s="265"/>
      <c r="F58" s="270"/>
      <c r="G58" s="270"/>
      <c r="H58" s="270"/>
      <c r="I58" s="270"/>
      <c r="J58" s="270"/>
      <c r="K58" s="502"/>
      <c r="L58" s="334"/>
      <c r="M58" s="270"/>
      <c r="N58" s="270"/>
      <c r="O58" s="270"/>
      <c r="P58" s="270"/>
      <c r="Q58" s="270"/>
      <c r="R58" s="270"/>
    </row>
    <row r="59" spans="3:18" ht="15" customHeight="1" x14ac:dyDescent="0.3">
      <c r="C59" s="14" t="s">
        <v>204</v>
      </c>
      <c r="D59" s="333"/>
      <c r="E59" s="332"/>
      <c r="F59" s="333"/>
      <c r="G59" s="333"/>
      <c r="H59" s="333"/>
      <c r="I59" s="333"/>
      <c r="J59" s="333"/>
      <c r="K59" s="511"/>
      <c r="L59" s="336"/>
      <c r="M59" s="333"/>
      <c r="N59" s="333"/>
      <c r="O59" s="333"/>
      <c r="P59" s="333"/>
      <c r="Q59" s="333"/>
      <c r="R59" s="333"/>
    </row>
    <row r="60" spans="3:18" ht="15" customHeight="1" x14ac:dyDescent="0.3">
      <c r="D60" s="273"/>
      <c r="E60" s="158"/>
      <c r="F60" s="273"/>
      <c r="G60" s="273"/>
      <c r="H60" s="273"/>
      <c r="I60" s="273"/>
      <c r="J60" s="273"/>
      <c r="K60" s="341"/>
      <c r="L60" s="337"/>
      <c r="M60" s="273"/>
      <c r="N60" s="273"/>
      <c r="O60" s="273"/>
      <c r="P60" s="273"/>
      <c r="Q60" s="273"/>
      <c r="R60" s="273"/>
    </row>
    <row r="61" spans="3:18" ht="15" customHeight="1" x14ac:dyDescent="0.3">
      <c r="C61" s="25" t="s">
        <v>201</v>
      </c>
      <c r="D61" s="448">
        <v>-781.51571655000043</v>
      </c>
      <c r="E61" s="295"/>
      <c r="F61" s="448">
        <v>907.16697342000339</v>
      </c>
      <c r="G61" s="165"/>
      <c r="H61" s="448">
        <v>73.401869350000027</v>
      </c>
      <c r="I61" s="165"/>
      <c r="J61" s="165">
        <v>-755.9719306400001</v>
      </c>
      <c r="K61" s="302">
        <v>499.81971560000068</v>
      </c>
      <c r="L61" s="205" t="s">
        <v>66</v>
      </c>
      <c r="M61" s="165"/>
      <c r="N61" s="165">
        <v>-682.57006129000001</v>
      </c>
      <c r="O61" s="165">
        <v>1430.7779761400002</v>
      </c>
      <c r="P61" s="179" t="s">
        <v>66</v>
      </c>
      <c r="Q61" s="165"/>
      <c r="R61" s="555">
        <v>1556.4292330100031</v>
      </c>
    </row>
    <row r="62" spans="3:18" ht="15" customHeight="1" x14ac:dyDescent="0.3">
      <c r="C62" s="72" t="s">
        <v>188</v>
      </c>
      <c r="D62" s="466" t="s">
        <v>176</v>
      </c>
      <c r="E62" s="315"/>
      <c r="F62" s="466" t="s">
        <v>176</v>
      </c>
      <c r="G62" s="317"/>
      <c r="H62" s="466" t="s">
        <v>176</v>
      </c>
      <c r="I62" s="317"/>
      <c r="J62" s="317" t="s">
        <v>176</v>
      </c>
      <c r="K62" s="317" t="s">
        <v>176</v>
      </c>
      <c r="L62" s="203" t="s">
        <v>66</v>
      </c>
      <c r="M62" s="317"/>
      <c r="N62" s="317" t="s">
        <v>176</v>
      </c>
      <c r="O62" s="317" t="s">
        <v>176</v>
      </c>
      <c r="P62" s="189" t="s">
        <v>66</v>
      </c>
      <c r="Q62" s="317"/>
      <c r="R62" s="568" t="s">
        <v>176</v>
      </c>
    </row>
    <row r="63" spans="3:18" ht="15" customHeight="1" x14ac:dyDescent="0.3">
      <c r="C63" s="72" t="s">
        <v>189</v>
      </c>
      <c r="D63" s="466">
        <v>8.8199999999999932</v>
      </c>
      <c r="E63" s="315"/>
      <c r="F63" s="466">
        <v>13.400000000000006</v>
      </c>
      <c r="G63" s="317"/>
      <c r="H63" s="466">
        <v>111.20000000000002</v>
      </c>
      <c r="I63" s="317"/>
      <c r="J63" s="317">
        <v>11.199999999999989</v>
      </c>
      <c r="K63" s="316">
        <v>25.839999999999989</v>
      </c>
      <c r="L63" s="203" t="s">
        <v>66</v>
      </c>
      <c r="M63" s="317"/>
      <c r="N63" s="317">
        <v>122.4</v>
      </c>
      <c r="O63" s="317">
        <v>121.18</v>
      </c>
      <c r="P63" s="189" t="s">
        <v>66</v>
      </c>
      <c r="Q63" s="317"/>
      <c r="R63" s="568">
        <v>143.4</v>
      </c>
    </row>
    <row r="64" spans="3:18" ht="15" customHeight="1" x14ac:dyDescent="0.3">
      <c r="C64" s="72" t="s">
        <v>190</v>
      </c>
      <c r="D64" s="466">
        <v>-92.350000000000023</v>
      </c>
      <c r="E64" s="315"/>
      <c r="F64" s="466">
        <v>292.55000000000007</v>
      </c>
      <c r="G64" s="317"/>
      <c r="H64" s="466">
        <v>21.500229955541929</v>
      </c>
      <c r="I64" s="317"/>
      <c r="J64" s="317">
        <v>14.717603876998769</v>
      </c>
      <c r="K64" s="316">
        <v>9.9999999999909051E-3</v>
      </c>
      <c r="L64" s="203" t="s">
        <v>66</v>
      </c>
      <c r="M64" s="317"/>
      <c r="N64" s="317">
        <v>36.217833832540698</v>
      </c>
      <c r="O64" s="317">
        <v>-592</v>
      </c>
      <c r="P64" s="189" t="s">
        <v>66</v>
      </c>
      <c r="Q64" s="317"/>
      <c r="R64" s="568">
        <v>-391.79999999999995</v>
      </c>
    </row>
    <row r="65" spans="2:21" ht="15" customHeight="1" x14ac:dyDescent="0.3">
      <c r="C65" s="25" t="s">
        <v>205</v>
      </c>
      <c r="D65" s="448">
        <v>-865.04571655000052</v>
      </c>
      <c r="E65" s="295"/>
      <c r="F65" s="448">
        <v>1213.1169734200034</v>
      </c>
      <c r="G65" s="165"/>
      <c r="H65" s="448">
        <v>206.10209930554197</v>
      </c>
      <c r="I65" s="165"/>
      <c r="J65" s="165">
        <v>-730.05432676300143</v>
      </c>
      <c r="K65" s="302">
        <v>525.6697156000007</v>
      </c>
      <c r="L65" s="205" t="s">
        <v>66</v>
      </c>
      <c r="M65" s="165"/>
      <c r="N65" s="165">
        <v>-523.95222745745934</v>
      </c>
      <c r="O65" s="165">
        <v>959.95797614000026</v>
      </c>
      <c r="P65" s="179" t="s">
        <v>66</v>
      </c>
      <c r="Q65" s="165"/>
      <c r="R65" s="555">
        <v>1308.0292330100033</v>
      </c>
    </row>
    <row r="66" spans="2:21" ht="5.25" customHeight="1" x14ac:dyDescent="0.3">
      <c r="C66" s="21"/>
      <c r="D66" s="430"/>
      <c r="E66" s="265"/>
      <c r="F66" s="430"/>
      <c r="G66" s="270"/>
      <c r="H66" s="430"/>
      <c r="I66" s="270"/>
      <c r="J66" s="270"/>
      <c r="K66" s="502"/>
      <c r="L66" s="334"/>
      <c r="M66" s="270"/>
      <c r="N66" s="270"/>
      <c r="O66" s="270"/>
      <c r="P66" s="270"/>
      <c r="Q66" s="270"/>
      <c r="R66" s="543"/>
    </row>
    <row r="67" spans="2:21" ht="15" customHeight="1" x14ac:dyDescent="0.3">
      <c r="D67" s="434"/>
      <c r="E67" s="158"/>
      <c r="F67" s="434"/>
      <c r="G67" s="273"/>
      <c r="H67" s="434"/>
      <c r="I67" s="273"/>
      <c r="J67" s="273"/>
      <c r="K67" s="341"/>
      <c r="L67" s="337"/>
      <c r="M67" s="273"/>
      <c r="N67" s="273"/>
      <c r="O67" s="273"/>
      <c r="P67" s="273"/>
      <c r="Q67" s="273"/>
      <c r="R67" s="571"/>
    </row>
    <row r="68" spans="2:21" ht="15" customHeight="1" x14ac:dyDescent="0.3">
      <c r="C68" s="25" t="s">
        <v>206</v>
      </c>
      <c r="D68" s="448">
        <v>2330.2641181099993</v>
      </c>
      <c r="E68" s="295"/>
      <c r="F68" s="448">
        <v>1010</v>
      </c>
      <c r="G68" s="165"/>
      <c r="H68" s="448">
        <v>6023.5103349199971</v>
      </c>
      <c r="I68" s="165"/>
      <c r="J68" s="302">
        <v>6053.3118622299999</v>
      </c>
      <c r="K68" s="302">
        <v>2337.5626541100009</v>
      </c>
      <c r="L68" s="205">
        <v>1.5895827226649146</v>
      </c>
      <c r="M68" s="165"/>
      <c r="N68" s="165">
        <v>6023.5103349199971</v>
      </c>
      <c r="O68" s="165">
        <v>1570</v>
      </c>
      <c r="P68" s="179">
        <v>2.8366307865732465</v>
      </c>
      <c r="Q68" s="165"/>
      <c r="R68" s="555">
        <v>1570</v>
      </c>
    </row>
    <row r="69" spans="2:21" ht="15" customHeight="1" x14ac:dyDescent="0.3">
      <c r="C69" s="72" t="s">
        <v>207</v>
      </c>
      <c r="D69" s="466">
        <v>-781.51571655000066</v>
      </c>
      <c r="E69" s="315"/>
      <c r="F69" s="466">
        <v>907.16697342000271</v>
      </c>
      <c r="G69" s="317"/>
      <c r="H69" s="466">
        <v>73.401862230000091</v>
      </c>
      <c r="I69" s="317"/>
      <c r="J69" s="316">
        <v>-755.97192352000025</v>
      </c>
      <c r="K69" s="316">
        <v>499.81971560000113</v>
      </c>
      <c r="L69" s="203" t="s">
        <v>66</v>
      </c>
      <c r="M69" s="317"/>
      <c r="N69" s="317">
        <v>-682.57006129000013</v>
      </c>
      <c r="O69" s="317">
        <v>1430.7779761400006</v>
      </c>
      <c r="P69" s="189" t="s">
        <v>66</v>
      </c>
      <c r="Q69" s="317"/>
      <c r="R69" s="568">
        <v>1556.4292330100027</v>
      </c>
    </row>
    <row r="70" spans="2:21" ht="15" customHeight="1" x14ac:dyDescent="0.3">
      <c r="C70" s="69" t="s">
        <v>208</v>
      </c>
      <c r="D70" s="466">
        <v>-1186.7542301499998</v>
      </c>
      <c r="E70" s="315"/>
      <c r="F70" s="466">
        <v>1018.75911174</v>
      </c>
      <c r="G70" s="317"/>
      <c r="H70" s="466">
        <v>-137</v>
      </c>
      <c r="I70" s="317"/>
      <c r="J70" s="316">
        <v>-1110.1437546499994</v>
      </c>
      <c r="K70" s="316">
        <v>-104.7080421999998</v>
      </c>
      <c r="L70" s="203">
        <v>-9.6022778320078395</v>
      </c>
      <c r="M70" s="317"/>
      <c r="N70" s="317">
        <v>-1247.5925921399999</v>
      </c>
      <c r="O70" s="317">
        <v>-188.43804397999975</v>
      </c>
      <c r="P70" s="189">
        <v>-5.6207044277768894</v>
      </c>
      <c r="Q70" s="317"/>
      <c r="R70" s="568">
        <v>-356.43316234999998</v>
      </c>
    </row>
    <row r="71" spans="2:21" ht="15" customHeight="1" x14ac:dyDescent="0.3">
      <c r="C71" s="72" t="s">
        <v>170</v>
      </c>
      <c r="D71" s="466">
        <v>-538.74840155999868</v>
      </c>
      <c r="E71" s="315"/>
      <c r="F71" s="466">
        <v>4106.343361499994</v>
      </c>
      <c r="G71" s="317"/>
      <c r="H71" s="466">
        <v>-43.6</v>
      </c>
      <c r="I71" s="317"/>
      <c r="J71" s="316">
        <v>163.15758364999999</v>
      </c>
      <c r="K71" s="316">
        <v>-507.11825160000274</v>
      </c>
      <c r="L71" s="203" t="s">
        <v>66</v>
      </c>
      <c r="M71" s="317"/>
      <c r="N71" s="317">
        <v>119.55724873</v>
      </c>
      <c r="O71" s="317">
        <v>-670.51385803000005</v>
      </c>
      <c r="P71" s="189" t="s">
        <v>66</v>
      </c>
      <c r="Q71" s="317"/>
      <c r="R71" s="568">
        <v>2897.0811019099947</v>
      </c>
    </row>
    <row r="72" spans="2:21" ht="15" customHeight="1" x14ac:dyDescent="0.3">
      <c r="C72" s="72" t="s">
        <v>209</v>
      </c>
      <c r="D72" s="466" t="s">
        <v>176</v>
      </c>
      <c r="E72" s="315"/>
      <c r="F72" s="466" t="s">
        <v>176</v>
      </c>
      <c r="G72" s="317"/>
      <c r="H72" s="466" t="s">
        <v>176</v>
      </c>
      <c r="I72" s="317"/>
      <c r="J72" s="317" t="s">
        <v>176</v>
      </c>
      <c r="K72" s="317" t="s">
        <v>176</v>
      </c>
      <c r="L72" s="203" t="s">
        <v>66</v>
      </c>
      <c r="M72" s="317"/>
      <c r="N72" s="317" t="s">
        <v>176</v>
      </c>
      <c r="O72" s="317" t="s">
        <v>176</v>
      </c>
      <c r="P72" s="189" t="s">
        <v>66</v>
      </c>
      <c r="Q72" s="317"/>
      <c r="R72" s="568" t="s">
        <v>176</v>
      </c>
    </row>
    <row r="73" spans="2:21" ht="15" customHeight="1" x14ac:dyDescent="0.3">
      <c r="C73" s="25" t="s">
        <v>210</v>
      </c>
      <c r="D73" s="448">
        <v>1010</v>
      </c>
      <c r="E73" s="295"/>
      <c r="F73" s="448">
        <v>6023.5103349199971</v>
      </c>
      <c r="G73" s="165"/>
      <c r="H73" s="448">
        <v>6053.3118622299999</v>
      </c>
      <c r="I73" s="165"/>
      <c r="J73" s="302">
        <v>5460.4975223599995</v>
      </c>
      <c r="K73" s="302">
        <v>2330.2641181099993</v>
      </c>
      <c r="L73" s="205">
        <v>1.3432955431630771</v>
      </c>
      <c r="M73" s="165"/>
      <c r="N73" s="165">
        <v>5460.4975223599968</v>
      </c>
      <c r="O73" s="165">
        <v>2330.2641181100007</v>
      </c>
      <c r="P73" s="179">
        <v>1.3432955431630744</v>
      </c>
      <c r="Q73" s="165"/>
      <c r="R73" s="555">
        <v>6023.5103349199971</v>
      </c>
    </row>
    <row r="74" spans="2:21" x14ac:dyDescent="0.3">
      <c r="D74" s="246"/>
      <c r="E74" s="246"/>
      <c r="F74" s="246"/>
      <c r="G74" s="246"/>
      <c r="H74" s="246"/>
      <c r="U74" s="183"/>
    </row>
    <row r="75" spans="2:21" ht="18" customHeight="1" x14ac:dyDescent="0.3">
      <c r="B75" s="39" t="s">
        <v>83</v>
      </c>
      <c r="C75" s="40" t="s">
        <v>211</v>
      </c>
      <c r="D75" s="250"/>
      <c r="E75" s="250"/>
      <c r="F75" s="250"/>
      <c r="G75" s="250"/>
      <c r="H75" s="250"/>
      <c r="I75" s="40"/>
      <c r="J75" s="40"/>
      <c r="K75" s="40"/>
      <c r="L75" s="40"/>
      <c r="M75" s="40"/>
      <c r="N75" s="40"/>
      <c r="O75" s="40"/>
      <c r="P75" s="40"/>
      <c r="S75" s="197"/>
    </row>
    <row r="76" spans="2:21" ht="6.75" customHeight="1" x14ac:dyDescent="0.35">
      <c r="B76" s="257"/>
      <c r="C76" s="258"/>
      <c r="D76" s="410"/>
      <c r="E76" s="410"/>
      <c r="F76" s="410"/>
      <c r="G76" s="410"/>
      <c r="H76" s="410"/>
      <c r="I76" s="258"/>
      <c r="J76" s="258"/>
      <c r="K76" s="258"/>
      <c r="L76" s="258"/>
      <c r="M76" s="243"/>
      <c r="N76" s="243"/>
      <c r="O76" s="243"/>
      <c r="P76" s="243"/>
      <c r="S76" s="197"/>
    </row>
    <row r="77" spans="2:21" s="28" customFormat="1" ht="18" customHeight="1" x14ac:dyDescent="0.25">
      <c r="D77" s="641" t="s">
        <v>127</v>
      </c>
      <c r="E77" s="138"/>
      <c r="F77" s="641" t="s">
        <v>128</v>
      </c>
      <c r="G77" s="138"/>
      <c r="H77" s="641" t="s">
        <v>129</v>
      </c>
      <c r="I77" s="27"/>
      <c r="J77" s="657" t="s">
        <v>130</v>
      </c>
      <c r="K77" s="657"/>
      <c r="L77" s="657"/>
      <c r="N77" s="657" t="s">
        <v>68</v>
      </c>
      <c r="O77" s="657"/>
      <c r="P77" s="657"/>
      <c r="S77" s="261"/>
    </row>
    <row r="78" spans="2:21" ht="18" customHeight="1" thickBot="1" x14ac:dyDescent="0.4">
      <c r="C78" s="16" t="s">
        <v>35</v>
      </c>
      <c r="D78" s="426">
        <v>2021</v>
      </c>
      <c r="E78" s="426"/>
      <c r="F78" s="426">
        <v>2021</v>
      </c>
      <c r="G78" s="426"/>
      <c r="H78" s="426">
        <v>2022</v>
      </c>
      <c r="I78" s="17"/>
      <c r="J78" s="583">
        <v>2022</v>
      </c>
      <c r="K78" s="166">
        <v>2021</v>
      </c>
      <c r="L78" s="166" t="s">
        <v>54</v>
      </c>
      <c r="M78" s="17"/>
      <c r="N78" s="583" t="s">
        <v>69</v>
      </c>
      <c r="O78" s="583" t="s">
        <v>70</v>
      </c>
      <c r="P78" s="166" t="s">
        <v>54</v>
      </c>
      <c r="S78" s="183"/>
    </row>
    <row r="79" spans="2:21" ht="15" customHeight="1" x14ac:dyDescent="0.35">
      <c r="C79" s="72" t="s">
        <v>132</v>
      </c>
      <c r="D79" s="466">
        <v>1647.2425514499998</v>
      </c>
      <c r="E79" s="466"/>
      <c r="F79" s="466">
        <v>2687.6153091299998</v>
      </c>
      <c r="G79" s="338"/>
      <c r="H79" s="466">
        <v>2718.2625360399998</v>
      </c>
      <c r="I79" s="338"/>
      <c r="J79" s="317">
        <v>2751.2078185499995</v>
      </c>
      <c r="K79" s="317">
        <v>1628.4407806740001</v>
      </c>
      <c r="L79" s="189">
        <v>0.68947366781817765</v>
      </c>
      <c r="M79" s="338"/>
      <c r="N79" s="317">
        <v>2751.2078185499995</v>
      </c>
      <c r="O79" s="317">
        <v>2687.6153091299998</v>
      </c>
      <c r="P79" s="189">
        <v>2.3661313880737334E-2</v>
      </c>
      <c r="S79" s="183"/>
      <c r="T79" s="127"/>
    </row>
    <row r="80" spans="2:21" ht="15" customHeight="1" x14ac:dyDescent="0.35">
      <c r="C80" s="72" t="s">
        <v>133</v>
      </c>
      <c r="D80" s="466">
        <v>7557.7270355700002</v>
      </c>
      <c r="E80" s="466"/>
      <c r="F80" s="466">
        <v>7783.7187599899989</v>
      </c>
      <c r="G80" s="338"/>
      <c r="H80" s="466">
        <v>7743.7735976100003</v>
      </c>
      <c r="I80" s="338"/>
      <c r="J80" s="317">
        <v>7708.2548840200006</v>
      </c>
      <c r="K80" s="317">
        <v>7593.0591954700003</v>
      </c>
      <c r="L80" s="189">
        <v>1.5171182732083288E-2</v>
      </c>
      <c r="M80" s="338"/>
      <c r="N80" s="317">
        <v>7708.2548840200006</v>
      </c>
      <c r="O80" s="317">
        <v>7783.7187599899989</v>
      </c>
      <c r="P80" s="189">
        <v>-9.6950928337620201E-3</v>
      </c>
      <c r="S80" s="183"/>
      <c r="T80" s="127"/>
    </row>
    <row r="81" spans="2:20" ht="15" customHeight="1" x14ac:dyDescent="0.35">
      <c r="C81" s="72" t="s">
        <v>137</v>
      </c>
      <c r="D81" s="466">
        <v>8481.594440750001</v>
      </c>
      <c r="E81" s="466"/>
      <c r="F81" s="466">
        <v>7783.1382640299998</v>
      </c>
      <c r="G81" s="338"/>
      <c r="H81" s="466">
        <v>9038.2473877100001</v>
      </c>
      <c r="I81" s="338"/>
      <c r="J81" s="317">
        <v>9758.8450323099987</v>
      </c>
      <c r="K81" s="317">
        <v>7564.7269171799999</v>
      </c>
      <c r="L81" s="189">
        <v>0.29004591165703686</v>
      </c>
      <c r="M81" s="338"/>
      <c r="N81" s="317">
        <v>9758.8450323099987</v>
      </c>
      <c r="O81" s="317">
        <v>7783.1382640299998</v>
      </c>
      <c r="P81" s="189">
        <v>0.25384449064855819</v>
      </c>
      <c r="T81" s="127"/>
    </row>
    <row r="82" spans="2:20" ht="15" customHeight="1" x14ac:dyDescent="0.35">
      <c r="C82" s="72" t="s">
        <v>138</v>
      </c>
      <c r="D82" s="466">
        <v>3263.6231011100003</v>
      </c>
      <c r="E82" s="466"/>
      <c r="F82" s="466">
        <v>3647.2738399899999</v>
      </c>
      <c r="G82" s="338"/>
      <c r="H82" s="466">
        <v>3502.2499553099997</v>
      </c>
      <c r="I82" s="338"/>
      <c r="J82" s="317">
        <v>4122.4628558599998</v>
      </c>
      <c r="K82" s="317">
        <v>3328.1848596200002</v>
      </c>
      <c r="L82" s="189">
        <v>0.23865200694732058</v>
      </c>
      <c r="M82" s="338"/>
      <c r="N82" s="317">
        <v>4122.4628558599998</v>
      </c>
      <c r="O82" s="317">
        <v>3647.2738399899999</v>
      </c>
      <c r="P82" s="189">
        <v>0.13028608125330754</v>
      </c>
      <c r="T82" s="127"/>
    </row>
    <row r="83" spans="2:20" ht="15" customHeight="1" x14ac:dyDescent="0.35">
      <c r="C83" s="72" t="s">
        <v>212</v>
      </c>
      <c r="D83" s="466">
        <v>6539.4544486700006</v>
      </c>
      <c r="E83" s="466"/>
      <c r="F83" s="466">
        <v>6587.8775754000026</v>
      </c>
      <c r="G83" s="338"/>
      <c r="H83" s="466">
        <v>6485.2930830399982</v>
      </c>
      <c r="I83" s="338"/>
      <c r="J83" s="317">
        <v>6145.475733780002</v>
      </c>
      <c r="K83" s="317">
        <v>6434.1557534360018</v>
      </c>
      <c r="L83" s="189">
        <v>-4.4866806263096359E-2</v>
      </c>
      <c r="M83" s="338"/>
      <c r="N83" s="317">
        <v>6145.475733780002</v>
      </c>
      <c r="O83" s="317">
        <v>6587.8775754000026</v>
      </c>
      <c r="P83" s="189">
        <v>-6.7153925760853106E-2</v>
      </c>
      <c r="T83" s="127"/>
    </row>
    <row r="84" spans="2:20" ht="15" customHeight="1" x14ac:dyDescent="0.35">
      <c r="C84" s="125" t="s">
        <v>213</v>
      </c>
      <c r="D84" s="479">
        <v>27489.641577549999</v>
      </c>
      <c r="E84" s="479"/>
      <c r="F84" s="479">
        <v>28489.623748539998</v>
      </c>
      <c r="G84" s="339"/>
      <c r="H84" s="479">
        <v>29487.826559709996</v>
      </c>
      <c r="I84" s="339"/>
      <c r="J84" s="340">
        <v>30486.246324519994</v>
      </c>
      <c r="K84" s="340">
        <v>26548.567506380004</v>
      </c>
      <c r="L84" s="190">
        <v>0.14831982242332686</v>
      </c>
      <c r="M84" s="339"/>
      <c r="N84" s="340">
        <v>30486.246324519994</v>
      </c>
      <c r="O84" s="340">
        <v>28489.623748539998</v>
      </c>
      <c r="P84" s="190">
        <v>7.0082448038027101E-2</v>
      </c>
      <c r="T84" s="127"/>
    </row>
    <row r="85" spans="2:20" ht="16.2" x14ac:dyDescent="0.35">
      <c r="C85" s="72"/>
      <c r="D85" s="466"/>
      <c r="E85" s="466"/>
      <c r="F85" s="466"/>
      <c r="G85" s="338"/>
      <c r="H85" s="466"/>
      <c r="I85" s="338"/>
      <c r="J85" s="317"/>
      <c r="K85" s="317"/>
      <c r="L85" s="189"/>
      <c r="M85" s="338"/>
      <c r="N85" s="317"/>
      <c r="O85" s="317"/>
      <c r="P85" s="189"/>
      <c r="T85" s="127"/>
    </row>
    <row r="86" spans="2:20" ht="15" customHeight="1" x14ac:dyDescent="0.35">
      <c r="C86" s="72" t="s">
        <v>150</v>
      </c>
      <c r="D86" s="466">
        <v>3688.0776349100001</v>
      </c>
      <c r="E86" s="466"/>
      <c r="F86" s="466">
        <v>4243.3436085900003</v>
      </c>
      <c r="G86" s="338"/>
      <c r="H86" s="466">
        <v>4994.4994261100001</v>
      </c>
      <c r="I86" s="338"/>
      <c r="J86" s="317">
        <v>5132.0537891800004</v>
      </c>
      <c r="K86" s="317">
        <v>4066.50199776</v>
      </c>
      <c r="L86" s="189">
        <v>0.26203154259040096</v>
      </c>
      <c r="M86" s="338"/>
      <c r="N86" s="317">
        <v>5132.0537891800004</v>
      </c>
      <c r="O86" s="317">
        <v>4243.3436085900003</v>
      </c>
      <c r="P86" s="189">
        <v>0.20943629895795901</v>
      </c>
      <c r="T86" s="127"/>
    </row>
    <row r="87" spans="2:20" ht="15" customHeight="1" x14ac:dyDescent="0.35">
      <c r="C87" s="72" t="s">
        <v>214</v>
      </c>
      <c r="D87" s="466">
        <v>13727.56562358</v>
      </c>
      <c r="E87" s="466"/>
      <c r="F87" s="466">
        <v>14019.112240189999</v>
      </c>
      <c r="G87" s="338"/>
      <c r="H87" s="466">
        <v>13924.994776240001</v>
      </c>
      <c r="I87" s="338"/>
      <c r="J87" s="317">
        <v>13862.160586509999</v>
      </c>
      <c r="K87" s="317">
        <v>13556.89094392</v>
      </c>
      <c r="L87" s="189">
        <v>2.2517673399659932E-2</v>
      </c>
      <c r="M87" s="338"/>
      <c r="N87" s="317">
        <v>13862.160586509999</v>
      </c>
      <c r="O87" s="317">
        <v>14019.112240189999</v>
      </c>
      <c r="P87" s="189">
        <v>-1.1195548690312251E-2</v>
      </c>
      <c r="T87" s="127"/>
    </row>
    <row r="88" spans="2:20" ht="15" customHeight="1" x14ac:dyDescent="0.35">
      <c r="C88" s="125" t="s">
        <v>215</v>
      </c>
      <c r="D88" s="479">
        <v>17415.643258489999</v>
      </c>
      <c r="E88" s="479"/>
      <c r="F88" s="479">
        <v>18262.455848779999</v>
      </c>
      <c r="G88" s="339"/>
      <c r="H88" s="479">
        <v>18919.494202350001</v>
      </c>
      <c r="I88" s="339"/>
      <c r="J88" s="340">
        <v>18994.21437569</v>
      </c>
      <c r="K88" s="340">
        <v>17623.392941679998</v>
      </c>
      <c r="L88" s="190">
        <v>7.778419504952172E-2</v>
      </c>
      <c r="M88" s="339"/>
      <c r="N88" s="340">
        <v>18994.21437569</v>
      </c>
      <c r="O88" s="340">
        <v>18262.455848779999</v>
      </c>
      <c r="P88" s="190">
        <v>4.0069010048223497E-2</v>
      </c>
      <c r="T88" s="127"/>
    </row>
    <row r="89" spans="2:20" ht="15" customHeight="1" x14ac:dyDescent="0.35">
      <c r="D89" s="434"/>
      <c r="E89" s="434"/>
      <c r="F89" s="434"/>
      <c r="G89" s="341"/>
      <c r="H89" s="434"/>
      <c r="I89" s="341"/>
      <c r="J89" s="273"/>
      <c r="K89" s="273"/>
      <c r="L89" s="185"/>
      <c r="M89" s="341"/>
      <c r="N89" s="273"/>
      <c r="O89" s="273"/>
      <c r="P89" s="185"/>
      <c r="T89" s="127"/>
    </row>
    <row r="90" spans="2:20" ht="15" customHeight="1" x14ac:dyDescent="0.35">
      <c r="C90" s="25" t="s">
        <v>216</v>
      </c>
      <c r="D90" s="448">
        <v>10073.998319059998</v>
      </c>
      <c r="E90" s="448"/>
      <c r="F90" s="448">
        <v>10227.167899760001</v>
      </c>
      <c r="G90" s="302"/>
      <c r="H90" s="448">
        <v>10568.332357359999</v>
      </c>
      <c r="I90" s="302"/>
      <c r="J90" s="165">
        <v>11492.031948829997</v>
      </c>
      <c r="K90" s="165">
        <v>8925.1745647000043</v>
      </c>
      <c r="L90" s="179">
        <v>0.28759744311132929</v>
      </c>
      <c r="M90" s="302"/>
      <c r="N90" s="165">
        <v>11492.031948829997</v>
      </c>
      <c r="O90" s="165">
        <v>10227.167899760001</v>
      </c>
      <c r="P90" s="179">
        <v>0.12367686357233643</v>
      </c>
      <c r="T90" s="127"/>
    </row>
    <row r="91" spans="2:20" x14ac:dyDescent="0.3">
      <c r="D91" s="246"/>
      <c r="E91" s="246"/>
      <c r="F91" s="246"/>
      <c r="G91" s="246"/>
      <c r="H91" s="246"/>
    </row>
    <row r="92" spans="2:20" ht="18" customHeight="1" x14ac:dyDescent="0.3">
      <c r="B92" s="39" t="s">
        <v>217</v>
      </c>
      <c r="C92" s="40" t="s">
        <v>218</v>
      </c>
      <c r="D92" s="250"/>
      <c r="E92" s="250"/>
      <c r="F92" s="250"/>
      <c r="G92" s="250"/>
      <c r="H92" s="250"/>
      <c r="I92" s="40"/>
      <c r="J92" s="40"/>
      <c r="K92" s="41"/>
      <c r="L92" s="41"/>
      <c r="M92" s="41"/>
      <c r="N92" s="41"/>
      <c r="O92" s="41"/>
      <c r="P92" s="41"/>
    </row>
    <row r="93" spans="2:20" ht="6.75" customHeight="1" x14ac:dyDescent="0.3">
      <c r="D93" s="246"/>
      <c r="E93" s="246"/>
      <c r="F93" s="246"/>
      <c r="G93" s="246"/>
      <c r="H93" s="246"/>
    </row>
    <row r="94" spans="2:20" s="28" customFormat="1" ht="18" customHeight="1" x14ac:dyDescent="0.25">
      <c r="D94" s="641" t="s">
        <v>127</v>
      </c>
      <c r="E94" s="138"/>
      <c r="F94" s="641" t="s">
        <v>128</v>
      </c>
      <c r="G94" s="138"/>
      <c r="H94" s="641" t="s">
        <v>129</v>
      </c>
      <c r="I94" s="27"/>
      <c r="J94" s="657" t="s">
        <v>130</v>
      </c>
      <c r="K94" s="657"/>
      <c r="L94" s="657"/>
      <c r="N94" s="657" t="s">
        <v>68</v>
      </c>
      <c r="O94" s="657"/>
      <c r="P94" s="657"/>
    </row>
    <row r="95" spans="2:20" ht="18" customHeight="1" thickBot="1" x14ac:dyDescent="0.4">
      <c r="C95" s="16" t="s">
        <v>35</v>
      </c>
      <c r="D95" s="426">
        <v>2021</v>
      </c>
      <c r="E95" s="426"/>
      <c r="F95" s="426">
        <v>2021</v>
      </c>
      <c r="G95" s="426"/>
      <c r="H95" s="426">
        <v>2022</v>
      </c>
      <c r="I95" s="17"/>
      <c r="J95" s="583">
        <v>2022</v>
      </c>
      <c r="K95" s="166">
        <v>2021</v>
      </c>
      <c r="L95" s="166" t="s">
        <v>54</v>
      </c>
      <c r="M95" s="17"/>
      <c r="N95" s="583" t="s">
        <v>69</v>
      </c>
      <c r="O95" s="583" t="s">
        <v>70</v>
      </c>
      <c r="P95" s="166" t="s">
        <v>54</v>
      </c>
    </row>
    <row r="96" spans="2:20" ht="15" customHeight="1" x14ac:dyDescent="0.3">
      <c r="C96" s="95" t="s">
        <v>131</v>
      </c>
      <c r="D96" s="480"/>
      <c r="E96" s="480"/>
      <c r="F96" s="480"/>
      <c r="G96" s="480"/>
      <c r="H96" s="480"/>
      <c r="I96" s="96"/>
      <c r="J96" s="96"/>
      <c r="K96" s="97"/>
      <c r="L96" s="97"/>
      <c r="M96" s="524"/>
      <c r="N96" s="96"/>
      <c r="O96" s="97"/>
      <c r="P96" s="97"/>
    </row>
    <row r="97" spans="3:16" ht="15" customHeight="1" x14ac:dyDescent="0.3">
      <c r="C97" s="45" t="s">
        <v>132</v>
      </c>
      <c r="D97" s="459">
        <v>1647.2425514500001</v>
      </c>
      <c r="E97" s="459"/>
      <c r="F97" s="459">
        <v>2687.6153091299998</v>
      </c>
      <c r="G97" s="342"/>
      <c r="H97" s="459">
        <v>2718.2625360400002</v>
      </c>
      <c r="I97" s="342"/>
      <c r="J97" s="308">
        <v>2751.20781855</v>
      </c>
      <c r="K97" s="308">
        <v>1628.4408133700001</v>
      </c>
      <c r="L97" s="188">
        <v>0.68947363389675398</v>
      </c>
      <c r="M97" s="342"/>
      <c r="N97" s="308">
        <v>2751.20781855</v>
      </c>
      <c r="O97" s="308">
        <v>2687.6153091299998</v>
      </c>
      <c r="P97" s="188">
        <v>2.3661313880737556E-2</v>
      </c>
    </row>
    <row r="98" spans="3:16" ht="15" customHeight="1" x14ac:dyDescent="0.3">
      <c r="C98" s="45" t="s">
        <v>133</v>
      </c>
      <c r="D98" s="459">
        <v>7557.7270355700002</v>
      </c>
      <c r="E98" s="459"/>
      <c r="F98" s="459">
        <v>7783.7187599899989</v>
      </c>
      <c r="G98" s="342"/>
      <c r="H98" s="459">
        <v>7743.7735976100012</v>
      </c>
      <c r="I98" s="342"/>
      <c r="J98" s="308">
        <v>7708.2548840199988</v>
      </c>
      <c r="K98" s="308">
        <v>7593.0591954700003</v>
      </c>
      <c r="L98" s="188">
        <v>1.5171182732083066E-2</v>
      </c>
      <c r="M98" s="342"/>
      <c r="N98" s="308">
        <v>7708.2548840199988</v>
      </c>
      <c r="O98" s="308">
        <v>7783.7187599899989</v>
      </c>
      <c r="P98" s="188">
        <v>-9.6950928337622422E-3</v>
      </c>
    </row>
    <row r="99" spans="3:16" ht="15" customHeight="1" x14ac:dyDescent="0.3">
      <c r="C99" s="45" t="s">
        <v>134</v>
      </c>
      <c r="D99" s="459">
        <v>3249.6899084500001</v>
      </c>
      <c r="E99" s="459"/>
      <c r="F99" s="459">
        <v>3294.0260122900004</v>
      </c>
      <c r="G99" s="342"/>
      <c r="H99" s="459">
        <v>3240.3223596900002</v>
      </c>
      <c r="I99" s="342"/>
      <c r="J99" s="308">
        <v>3193.2661102500001</v>
      </c>
      <c r="K99" s="308">
        <v>3287.6649399299995</v>
      </c>
      <c r="L99" s="188">
        <v>-2.8713032320747733E-2</v>
      </c>
      <c r="M99" s="342"/>
      <c r="N99" s="308">
        <v>3193.2661102500001</v>
      </c>
      <c r="O99" s="308">
        <v>3294.0260122900004</v>
      </c>
      <c r="P99" s="188">
        <v>-3.0588678311605721E-2</v>
      </c>
    </row>
    <row r="100" spans="3:16" ht="15" customHeight="1" x14ac:dyDescent="0.3">
      <c r="C100" s="45" t="s">
        <v>135</v>
      </c>
      <c r="D100" s="459" t="s">
        <v>176</v>
      </c>
      <c r="E100" s="459"/>
      <c r="F100" s="459" t="s">
        <v>176</v>
      </c>
      <c r="G100" s="342"/>
      <c r="H100" s="459" t="s">
        <v>176</v>
      </c>
      <c r="I100" s="342"/>
      <c r="J100" s="308" t="s">
        <v>176</v>
      </c>
      <c r="K100" s="308" t="s">
        <v>176</v>
      </c>
      <c r="L100" s="188" t="s">
        <v>66</v>
      </c>
      <c r="M100" s="342"/>
      <c r="N100" s="308" t="s">
        <v>176</v>
      </c>
      <c r="O100" s="308" t="s">
        <v>176</v>
      </c>
      <c r="P100" s="188" t="s">
        <v>66</v>
      </c>
    </row>
    <row r="101" spans="3:16" ht="15" customHeight="1" x14ac:dyDescent="0.3">
      <c r="C101" s="45" t="s">
        <v>136</v>
      </c>
      <c r="D101" s="459">
        <v>1385.4722521900001</v>
      </c>
      <c r="E101" s="459"/>
      <c r="F101" s="459">
        <v>1369.08179124</v>
      </c>
      <c r="G101" s="342"/>
      <c r="H101" s="459">
        <v>1305.6795118100001</v>
      </c>
      <c r="I101" s="342"/>
      <c r="J101" s="308">
        <v>1128.81110328</v>
      </c>
      <c r="K101" s="308">
        <v>1335.3684322399999</v>
      </c>
      <c r="L101" s="188">
        <v>-0.15468190199277998</v>
      </c>
      <c r="M101" s="342"/>
      <c r="N101" s="308">
        <v>1128.81110328</v>
      </c>
      <c r="O101" s="308">
        <v>1369.08179124</v>
      </c>
      <c r="P101" s="188">
        <v>-0.17549768720711922</v>
      </c>
    </row>
    <row r="102" spans="3:16" ht="15" customHeight="1" x14ac:dyDescent="0.3">
      <c r="C102" s="45" t="s">
        <v>137</v>
      </c>
      <c r="D102" s="459">
        <v>8481.5944409000003</v>
      </c>
      <c r="E102" s="459"/>
      <c r="F102" s="459">
        <v>7783.1382640299989</v>
      </c>
      <c r="G102" s="342"/>
      <c r="H102" s="459">
        <v>9038.2473877100001</v>
      </c>
      <c r="I102" s="342"/>
      <c r="J102" s="308">
        <v>9758.8450323100005</v>
      </c>
      <c r="K102" s="308">
        <v>7564.7269171799999</v>
      </c>
      <c r="L102" s="188">
        <v>0.29004591165703708</v>
      </c>
      <c r="M102" s="342"/>
      <c r="N102" s="308">
        <v>9758.8450323100005</v>
      </c>
      <c r="O102" s="308">
        <v>7783.1382640299989</v>
      </c>
      <c r="P102" s="188">
        <v>0.25384449064855863</v>
      </c>
    </row>
    <row r="103" spans="3:16" ht="15" customHeight="1" x14ac:dyDescent="0.3">
      <c r="C103" s="45" t="s">
        <v>138</v>
      </c>
      <c r="D103" s="459">
        <v>3263.6231011099999</v>
      </c>
      <c r="E103" s="459"/>
      <c r="F103" s="459">
        <v>3647.2738399899999</v>
      </c>
      <c r="G103" s="342"/>
      <c r="H103" s="459">
        <v>3502.2499553100001</v>
      </c>
      <c r="I103" s="342"/>
      <c r="J103" s="308">
        <v>4122.4628558600007</v>
      </c>
      <c r="K103" s="308">
        <v>3328.1848596200002</v>
      </c>
      <c r="L103" s="188">
        <v>0.2386520069473208</v>
      </c>
      <c r="M103" s="342"/>
      <c r="N103" s="308">
        <v>4122.4628558600007</v>
      </c>
      <c r="O103" s="308">
        <v>3647.2738399899999</v>
      </c>
      <c r="P103" s="188">
        <v>0.13028608125330776</v>
      </c>
    </row>
    <row r="104" spans="3:16" ht="15" customHeight="1" x14ac:dyDescent="0.3">
      <c r="C104" s="45" t="s">
        <v>139</v>
      </c>
      <c r="D104" s="459">
        <v>1429.86699307</v>
      </c>
      <c r="E104" s="459"/>
      <c r="F104" s="459">
        <v>6903.7638746799994</v>
      </c>
      <c r="G104" s="342"/>
      <c r="H104" s="459">
        <v>6598.2416561199998</v>
      </c>
      <c r="I104" s="342"/>
      <c r="J104" s="308">
        <v>5453.58802896</v>
      </c>
      <c r="K104" s="308">
        <v>1531.4244194100002</v>
      </c>
      <c r="L104" s="188">
        <v>2.5611212410084598</v>
      </c>
      <c r="M104" s="342"/>
      <c r="N104" s="308">
        <v>5453.58802896</v>
      </c>
      <c r="O104" s="308">
        <v>6903.7638746799994</v>
      </c>
      <c r="P104" s="188">
        <v>-0.21005582926128352</v>
      </c>
    </row>
    <row r="105" spans="3:16" ht="15" customHeight="1" x14ac:dyDescent="0.3">
      <c r="C105" s="45" t="s">
        <v>140</v>
      </c>
      <c r="D105" s="459">
        <v>4329.0829164699999</v>
      </c>
      <c r="E105" s="459"/>
      <c r="F105" s="459">
        <v>99.382509130000003</v>
      </c>
      <c r="G105" s="342"/>
      <c r="H105" s="459">
        <v>124.17820680999998</v>
      </c>
      <c r="I105" s="342"/>
      <c r="J105" s="308">
        <v>542.20421355000008</v>
      </c>
      <c r="K105" s="308">
        <v>4761.6316802400006</v>
      </c>
      <c r="L105" s="188">
        <v>-0.88613058506812703</v>
      </c>
      <c r="M105" s="342"/>
      <c r="N105" s="308">
        <v>542.20421355000008</v>
      </c>
      <c r="O105" s="308">
        <v>99.382509130000003</v>
      </c>
      <c r="P105" s="188">
        <v>4.4557307749269546</v>
      </c>
    </row>
    <row r="106" spans="3:16" ht="15" customHeight="1" x14ac:dyDescent="0.3">
      <c r="C106" s="59" t="s">
        <v>141</v>
      </c>
      <c r="D106" s="459">
        <v>4328.61293647</v>
      </c>
      <c r="E106" s="459"/>
      <c r="F106" s="459">
        <v>98.920509129999999</v>
      </c>
      <c r="G106" s="343"/>
      <c r="H106" s="459">
        <v>123.74105680999998</v>
      </c>
      <c r="I106" s="343"/>
      <c r="J106" s="308">
        <v>541.79751355000008</v>
      </c>
      <c r="K106" s="308">
        <v>4761.1635202400003</v>
      </c>
      <c r="L106" s="188">
        <v>-0.88620480870972285</v>
      </c>
      <c r="M106" s="343"/>
      <c r="N106" s="308">
        <v>541.79751355000008</v>
      </c>
      <c r="O106" s="308">
        <v>98.920509129999999</v>
      </c>
      <c r="P106" s="188">
        <v>4.4770999291762346</v>
      </c>
    </row>
    <row r="107" spans="3:16" ht="15" customHeight="1" x14ac:dyDescent="0.3">
      <c r="C107" s="139" t="s">
        <v>142</v>
      </c>
      <c r="D107" s="431" t="s">
        <v>176</v>
      </c>
      <c r="E107" s="431"/>
      <c r="F107" s="431" t="s">
        <v>176</v>
      </c>
      <c r="G107" s="344"/>
      <c r="H107" s="431" t="s">
        <v>176</v>
      </c>
      <c r="I107" s="344"/>
      <c r="J107" s="271" t="s">
        <v>176</v>
      </c>
      <c r="K107" s="393" t="s">
        <v>176</v>
      </c>
      <c r="L107" s="170" t="s">
        <v>66</v>
      </c>
      <c r="M107" s="344"/>
      <c r="N107" s="271" t="s">
        <v>176</v>
      </c>
      <c r="O107" s="393" t="s">
        <v>176</v>
      </c>
      <c r="P107" s="170" t="s">
        <v>66</v>
      </c>
    </row>
    <row r="108" spans="3:16" ht="15" customHeight="1" x14ac:dyDescent="0.3">
      <c r="C108" s="45" t="s">
        <v>143</v>
      </c>
      <c r="D108" s="459">
        <v>978.59601585000007</v>
      </c>
      <c r="E108" s="459"/>
      <c r="F108" s="459">
        <v>896.60637147</v>
      </c>
      <c r="G108" s="342"/>
      <c r="H108" s="459">
        <v>848.42270027000018</v>
      </c>
      <c r="I108" s="342"/>
      <c r="J108" s="308">
        <v>826.08572408999987</v>
      </c>
      <c r="K108" s="308">
        <v>970.55182671</v>
      </c>
      <c r="L108" s="188">
        <v>-0.14884944692723401</v>
      </c>
      <c r="M108" s="342"/>
      <c r="N108" s="308">
        <v>826.08572408999987</v>
      </c>
      <c r="O108" s="308">
        <v>896.60637147</v>
      </c>
      <c r="P108" s="188">
        <v>-7.8652851043630734E-2</v>
      </c>
    </row>
    <row r="109" spans="3:16" ht="15" customHeight="1" x14ac:dyDescent="0.3">
      <c r="C109" s="45" t="s">
        <v>144</v>
      </c>
      <c r="D109" s="459">
        <v>2151.7955435899939</v>
      </c>
      <c r="E109" s="459"/>
      <c r="F109" s="459">
        <v>2409.2370990599948</v>
      </c>
      <c r="G109" s="342"/>
      <c r="H109" s="459">
        <v>2558.6497498600002</v>
      </c>
      <c r="I109" s="342"/>
      <c r="J109" s="308">
        <v>2624.202199119999</v>
      </c>
      <c r="K109" s="308">
        <v>2041.4977018900022</v>
      </c>
      <c r="L109" s="188">
        <v>0.28542990603934237</v>
      </c>
      <c r="M109" s="342"/>
      <c r="N109" s="308">
        <v>2624.202199119999</v>
      </c>
      <c r="O109" s="308">
        <v>2409.2370990599948</v>
      </c>
      <c r="P109" s="188">
        <v>8.9225381820609018E-2</v>
      </c>
    </row>
    <row r="110" spans="3:16" ht="15" customHeight="1" x14ac:dyDescent="0.3">
      <c r="C110" s="25" t="s">
        <v>145</v>
      </c>
      <c r="D110" s="448">
        <v>34474.690758649995</v>
      </c>
      <c r="E110" s="448"/>
      <c r="F110" s="448">
        <v>36873.843831009995</v>
      </c>
      <c r="G110" s="302"/>
      <c r="H110" s="448">
        <v>37678.02766123</v>
      </c>
      <c r="I110" s="302"/>
      <c r="J110" s="165">
        <v>38108.92796999</v>
      </c>
      <c r="K110" s="165">
        <v>34042.550786060005</v>
      </c>
      <c r="L110" s="179">
        <v>0.11944983821820787</v>
      </c>
      <c r="M110" s="302"/>
      <c r="N110" s="165">
        <v>38108.92796999</v>
      </c>
      <c r="O110" s="165">
        <v>36873.843831009995</v>
      </c>
      <c r="P110" s="179">
        <v>3.3494857347671658E-2</v>
      </c>
    </row>
    <row r="111" spans="3:16" ht="18" customHeight="1" x14ac:dyDescent="0.3">
      <c r="C111" s="14"/>
      <c r="D111" s="435"/>
      <c r="E111" s="435"/>
      <c r="F111" s="435"/>
      <c r="G111" s="13"/>
      <c r="H111" s="435"/>
    </row>
    <row r="112" spans="3:16" ht="15" customHeight="1" x14ac:dyDescent="0.3">
      <c r="C112" s="95" t="s">
        <v>146</v>
      </c>
      <c r="D112" s="480"/>
      <c r="E112" s="480"/>
      <c r="F112" s="480"/>
      <c r="G112" s="96"/>
      <c r="H112" s="480"/>
      <c r="I112" s="96"/>
      <c r="J112" s="64"/>
      <c r="K112" s="64"/>
      <c r="L112" s="96"/>
      <c r="M112" s="96"/>
      <c r="N112" s="64"/>
      <c r="O112" s="64"/>
      <c r="P112" s="96"/>
    </row>
    <row r="113" spans="1:20" ht="15" customHeight="1" x14ac:dyDescent="0.3">
      <c r="C113" s="45" t="s">
        <v>147</v>
      </c>
      <c r="D113" s="481">
        <v>9298.8443499999994</v>
      </c>
      <c r="E113" s="481"/>
      <c r="F113" s="481">
        <v>14858.306232959998</v>
      </c>
      <c r="G113" s="345"/>
      <c r="H113" s="481">
        <v>15622.936311660002</v>
      </c>
      <c r="I113" s="345"/>
      <c r="J113" s="394">
        <v>17178.602172879993</v>
      </c>
      <c r="K113" s="394">
        <v>9364.6548623600011</v>
      </c>
      <c r="L113" s="192">
        <v>0.83440846730263663</v>
      </c>
      <c r="M113" s="345"/>
      <c r="N113" s="394">
        <v>17178.602172879993</v>
      </c>
      <c r="O113" s="394">
        <v>14858.306232959998</v>
      </c>
      <c r="P113" s="192">
        <v>0.15616153709181946</v>
      </c>
    </row>
    <row r="114" spans="1:20" ht="15" customHeight="1" x14ac:dyDescent="0.3">
      <c r="C114" s="45" t="s">
        <v>148</v>
      </c>
      <c r="D114" s="482">
        <v>7177.1593501999996</v>
      </c>
      <c r="E114" s="482"/>
      <c r="F114" s="482">
        <v>7046.9880165100012</v>
      </c>
      <c r="G114" s="346"/>
      <c r="H114" s="482">
        <v>6467.2784783200004</v>
      </c>
      <c r="I114" s="346"/>
      <c r="J114" s="395">
        <v>5604.8161299700005</v>
      </c>
      <c r="K114" s="395">
        <v>7089.355631370001</v>
      </c>
      <c r="L114" s="193">
        <v>-0.20940401054659985</v>
      </c>
      <c r="M114" s="346"/>
      <c r="N114" s="395">
        <v>5604.8161299700005</v>
      </c>
      <c r="O114" s="395">
        <v>7046.9880165100012</v>
      </c>
      <c r="P114" s="193">
        <v>-0.20465082148021474</v>
      </c>
    </row>
    <row r="115" spans="1:20" ht="15" customHeight="1" x14ac:dyDescent="0.3">
      <c r="C115" s="45" t="s">
        <v>149</v>
      </c>
      <c r="D115" s="482">
        <v>4785.4759213599991</v>
      </c>
      <c r="E115" s="482"/>
      <c r="F115" s="482">
        <v>966.25247524000042</v>
      </c>
      <c r="G115" s="346"/>
      <c r="H115" s="482">
        <v>371.53772608000145</v>
      </c>
      <c r="I115" s="346"/>
      <c r="J115" s="395">
        <v>108.59262563999891</v>
      </c>
      <c r="K115" s="395">
        <v>3961.1173073900018</v>
      </c>
      <c r="L115" s="193">
        <v>-0.97258535478426644</v>
      </c>
      <c r="M115" s="346"/>
      <c r="N115" s="395">
        <v>108.59262563999891</v>
      </c>
      <c r="O115" s="395">
        <v>966.25247524000042</v>
      </c>
      <c r="P115" s="193">
        <v>-0.88761464687267544</v>
      </c>
    </row>
    <row r="116" spans="1:20" ht="15" customHeight="1" x14ac:dyDescent="0.3">
      <c r="C116" s="139" t="s">
        <v>141</v>
      </c>
      <c r="D116" s="483">
        <v>3406.5795704300003</v>
      </c>
      <c r="E116" s="483"/>
      <c r="F116" s="483">
        <v>-3184.5687937000012</v>
      </c>
      <c r="G116" s="347"/>
      <c r="H116" s="483">
        <v>-2789.2230317800008</v>
      </c>
      <c r="I116" s="347"/>
      <c r="J116" s="347">
        <v>-5202.3746564400017</v>
      </c>
      <c r="K116" s="347">
        <v>2673.9749254900003</v>
      </c>
      <c r="L116" s="184" t="s">
        <v>66</v>
      </c>
      <c r="M116" s="347"/>
      <c r="N116" s="347">
        <v>-5202.3746564400017</v>
      </c>
      <c r="O116" s="347">
        <v>-3184.5687937000012</v>
      </c>
      <c r="P116" s="184">
        <v>-0.63361980646541705</v>
      </c>
    </row>
    <row r="117" spans="1:20" ht="15" customHeight="1" x14ac:dyDescent="0.3">
      <c r="C117" s="59" t="s">
        <v>142</v>
      </c>
      <c r="D117" s="482">
        <v>1378.8963509299988</v>
      </c>
      <c r="E117" s="482"/>
      <c r="F117" s="482">
        <v>4150.8212689400016</v>
      </c>
      <c r="G117" s="346"/>
      <c r="H117" s="482">
        <v>3160.7607578600023</v>
      </c>
      <c r="I117" s="346"/>
      <c r="J117" s="395">
        <v>5310.9672820800006</v>
      </c>
      <c r="K117" s="395">
        <v>1287.1423819000013</v>
      </c>
      <c r="L117" s="193">
        <v>3.1261692232061176</v>
      </c>
      <c r="M117" s="346"/>
      <c r="N117" s="395">
        <v>5310.9672820800006</v>
      </c>
      <c r="O117" s="395">
        <v>4150.8212689400016</v>
      </c>
      <c r="P117" s="193">
        <v>0.27949794461669653</v>
      </c>
    </row>
    <row r="118" spans="1:20" ht="15" customHeight="1" x14ac:dyDescent="0.3">
      <c r="C118" s="45" t="s">
        <v>150</v>
      </c>
      <c r="D118" s="482">
        <v>3688.0776349099997</v>
      </c>
      <c r="E118" s="482"/>
      <c r="F118" s="482">
        <v>4243.3436085900003</v>
      </c>
      <c r="G118" s="346"/>
      <c r="H118" s="482">
        <v>4994.4994261100001</v>
      </c>
      <c r="I118" s="346"/>
      <c r="J118" s="395">
        <v>5132.0537891799995</v>
      </c>
      <c r="K118" s="395">
        <v>4066.50199776</v>
      </c>
      <c r="L118" s="193">
        <v>0.26203154259040073</v>
      </c>
      <c r="M118" s="346"/>
      <c r="N118" s="395">
        <v>5132.0537891799995</v>
      </c>
      <c r="O118" s="395">
        <v>4243.3436085900003</v>
      </c>
      <c r="P118" s="193">
        <v>0.20943629895795879</v>
      </c>
    </row>
    <row r="119" spans="1:20" ht="15" customHeight="1" x14ac:dyDescent="0.3">
      <c r="C119" s="45" t="s">
        <v>151</v>
      </c>
      <c r="D119" s="482">
        <v>3963.3611001600002</v>
      </c>
      <c r="E119" s="482"/>
      <c r="F119" s="482">
        <v>3886.6473804500001</v>
      </c>
      <c r="G119" s="346"/>
      <c r="H119" s="482">
        <v>4139.3829934600008</v>
      </c>
      <c r="I119" s="346"/>
      <c r="J119" s="395">
        <v>4259.3115473199996</v>
      </c>
      <c r="K119" s="395">
        <v>4098.1774281400003</v>
      </c>
      <c r="L119" s="193">
        <v>3.9318482912325203E-2</v>
      </c>
      <c r="M119" s="346"/>
      <c r="N119" s="395">
        <v>4259.3115473199996</v>
      </c>
      <c r="O119" s="395">
        <v>3886.6473804500001</v>
      </c>
      <c r="P119" s="193">
        <v>9.588319453535088E-2</v>
      </c>
    </row>
    <row r="120" spans="1:20" ht="15" customHeight="1" x14ac:dyDescent="0.3">
      <c r="C120" s="45" t="s">
        <v>152</v>
      </c>
      <c r="D120" s="482">
        <v>3189.6105206000002</v>
      </c>
      <c r="E120" s="482"/>
      <c r="F120" s="482">
        <v>3419.4163321999999</v>
      </c>
      <c r="G120" s="346"/>
      <c r="H120" s="482">
        <v>3599.0133762800001</v>
      </c>
      <c r="I120" s="346"/>
      <c r="J120" s="395">
        <v>3637.7549943500003</v>
      </c>
      <c r="K120" s="395">
        <v>3058.1620866800004</v>
      </c>
      <c r="L120" s="193">
        <v>0.18952327942147007</v>
      </c>
      <c r="M120" s="346"/>
      <c r="N120" s="395">
        <v>3637.7549943500003</v>
      </c>
      <c r="O120" s="395">
        <v>3419.4163321999999</v>
      </c>
      <c r="P120" s="193">
        <v>6.3852611363508505E-2</v>
      </c>
    </row>
    <row r="121" spans="1:20" ht="15" customHeight="1" x14ac:dyDescent="0.3">
      <c r="C121" s="45" t="s">
        <v>153</v>
      </c>
      <c r="D121" s="482">
        <v>2372.1618814199892</v>
      </c>
      <c r="E121" s="482"/>
      <c r="F121" s="482">
        <v>2452.8897850599938</v>
      </c>
      <c r="G121" s="346"/>
      <c r="H121" s="482">
        <v>2483.3793493200051</v>
      </c>
      <c r="I121" s="346"/>
      <c r="J121" s="395">
        <v>2187.7967106499941</v>
      </c>
      <c r="K121" s="395">
        <v>2404.5814723600024</v>
      </c>
      <c r="L121" s="193">
        <v>-9.0154883168604982E-2</v>
      </c>
      <c r="M121" s="346"/>
      <c r="N121" s="395">
        <v>2187.7967106499941</v>
      </c>
      <c r="O121" s="395">
        <v>2452.8897850599938</v>
      </c>
      <c r="P121" s="193">
        <v>-0.10807378139230817</v>
      </c>
    </row>
    <row r="122" spans="1:20" ht="15" customHeight="1" x14ac:dyDescent="0.35">
      <c r="C122" s="25" t="s">
        <v>154</v>
      </c>
      <c r="D122" s="484">
        <v>34474.690758649987</v>
      </c>
      <c r="E122" s="484"/>
      <c r="F122" s="484">
        <v>36873.843831009995</v>
      </c>
      <c r="G122" s="296"/>
      <c r="H122" s="484">
        <v>37678.027661230008</v>
      </c>
      <c r="I122" s="296"/>
      <c r="J122" s="296">
        <v>38108.927969989985</v>
      </c>
      <c r="K122" s="296">
        <v>34042.550786060012</v>
      </c>
      <c r="L122" s="526">
        <v>0.1194498382182072</v>
      </c>
      <c r="M122" s="296"/>
      <c r="N122" s="296">
        <v>38108.927969989985</v>
      </c>
      <c r="O122" s="296">
        <v>36873.843831009995</v>
      </c>
      <c r="P122" s="526">
        <v>3.3494857347671214E-2</v>
      </c>
    </row>
    <row r="123" spans="1:20" ht="15" customHeight="1" x14ac:dyDescent="0.3">
      <c r="D123" s="246"/>
      <c r="E123" s="246"/>
      <c r="F123" s="246"/>
      <c r="G123" s="246"/>
      <c r="H123" s="246"/>
    </row>
    <row r="124" spans="1:20" s="55" customFormat="1" ht="18" customHeight="1" x14ac:dyDescent="0.3">
      <c r="A124" s="24"/>
      <c r="B124" s="39" t="s">
        <v>219</v>
      </c>
      <c r="C124" s="40" t="s">
        <v>220</v>
      </c>
      <c r="D124" s="250"/>
      <c r="E124" s="250"/>
      <c r="F124" s="250"/>
      <c r="G124" s="250"/>
      <c r="H124" s="250"/>
      <c r="I124" s="40"/>
      <c r="J124" s="40"/>
      <c r="K124" s="41"/>
      <c r="L124" s="41"/>
      <c r="M124" s="13"/>
      <c r="N124" s="13"/>
      <c r="O124" s="13"/>
      <c r="P124" s="13"/>
      <c r="Q124" s="13"/>
      <c r="S124" s="13"/>
      <c r="T124" s="13"/>
    </row>
    <row r="125" spans="1:20" ht="6.75" customHeight="1" x14ac:dyDescent="0.3">
      <c r="D125" s="246"/>
      <c r="E125" s="246"/>
      <c r="F125" s="246"/>
      <c r="G125" s="246"/>
      <c r="H125" s="246"/>
    </row>
    <row r="126" spans="1:20" s="28" customFormat="1" ht="18" customHeight="1" x14ac:dyDescent="0.3">
      <c r="D126" s="642" t="s">
        <v>127</v>
      </c>
      <c r="E126" s="138"/>
      <c r="F126" s="642" t="s">
        <v>128</v>
      </c>
      <c r="G126" s="138"/>
      <c r="H126" s="642" t="s">
        <v>129</v>
      </c>
      <c r="I126" s="27"/>
      <c r="J126" s="658" t="s">
        <v>130</v>
      </c>
      <c r="K126" s="658"/>
      <c r="L126" s="658"/>
      <c r="M126" s="13"/>
      <c r="N126" s="13"/>
      <c r="O126" s="13"/>
      <c r="P126" s="13"/>
    </row>
    <row r="127" spans="1:20" ht="18" customHeight="1" thickBot="1" x14ac:dyDescent="0.4">
      <c r="C127" s="16" t="s">
        <v>35</v>
      </c>
      <c r="D127" s="469">
        <v>2021</v>
      </c>
      <c r="E127" s="469"/>
      <c r="F127" s="469">
        <v>2021</v>
      </c>
      <c r="G127" s="469"/>
      <c r="H127" s="469">
        <v>2021</v>
      </c>
      <c r="I127" s="242"/>
      <c r="J127" s="506">
        <v>2022</v>
      </c>
      <c r="K127" s="506">
        <v>2021</v>
      </c>
      <c r="L127" s="507" t="s">
        <v>54</v>
      </c>
    </row>
    <row r="128" spans="1:20" ht="15" customHeight="1" x14ac:dyDescent="0.3">
      <c r="C128" s="95" t="s">
        <v>156</v>
      </c>
      <c r="D128" s="485">
        <v>1556</v>
      </c>
      <c r="E128" s="485"/>
      <c r="F128" s="485">
        <v>1556</v>
      </c>
      <c r="G128" s="348"/>
      <c r="H128" s="485">
        <v>6903.7638746999992</v>
      </c>
      <c r="I128" s="348"/>
      <c r="J128" s="512">
        <v>6903.7638746999992</v>
      </c>
      <c r="K128" s="512">
        <v>1556</v>
      </c>
      <c r="L128" s="194">
        <v>3.4368662433804618</v>
      </c>
    </row>
    <row r="129" spans="3:12" ht="15" customHeight="1" x14ac:dyDescent="0.3">
      <c r="C129" s="101" t="s">
        <v>157</v>
      </c>
      <c r="D129" s="486">
        <v>2751.7668315800006</v>
      </c>
      <c r="E129" s="486"/>
      <c r="F129" s="486">
        <v>3102.7519904499986</v>
      </c>
      <c r="G129" s="349"/>
      <c r="H129" s="486">
        <v>412.70569808000005</v>
      </c>
      <c r="I129" s="349"/>
      <c r="J129" s="513">
        <v>1303.5772533699999</v>
      </c>
      <c r="K129" s="513">
        <v>2414.4094530500001</v>
      </c>
      <c r="L129" s="195">
        <v>-0.46008443111285147</v>
      </c>
    </row>
    <row r="130" spans="3:12" ht="15" customHeight="1" x14ac:dyDescent="0.3">
      <c r="C130" s="101" t="s">
        <v>158</v>
      </c>
      <c r="D130" s="486">
        <v>835.80625311000006</v>
      </c>
      <c r="E130" s="486"/>
      <c r="F130" s="486">
        <v>1109.0105606899999</v>
      </c>
      <c r="G130" s="349"/>
      <c r="H130" s="486">
        <v>268.85830529999998</v>
      </c>
      <c r="I130" s="349"/>
      <c r="J130" s="513">
        <v>540.22018952000019</v>
      </c>
      <c r="K130" s="513">
        <v>556.64738425999997</v>
      </c>
      <c r="L130" s="195">
        <v>-2.9510952902146226E-2</v>
      </c>
    </row>
    <row r="131" spans="3:12" ht="15" customHeight="1" x14ac:dyDescent="0.3">
      <c r="C131" s="101" t="s">
        <v>159</v>
      </c>
      <c r="D131" s="486">
        <v>-1435.5722119700001</v>
      </c>
      <c r="E131" s="486"/>
      <c r="F131" s="486">
        <v>-1382.2267743100001</v>
      </c>
      <c r="G131" s="349"/>
      <c r="H131" s="486">
        <v>93.863800959999992</v>
      </c>
      <c r="I131" s="349"/>
      <c r="J131" s="513">
        <v>154.72310783000006</v>
      </c>
      <c r="K131" s="513">
        <v>-1469.2517341799999</v>
      </c>
      <c r="L131" s="195" t="s">
        <v>66</v>
      </c>
    </row>
    <row r="132" spans="3:12" ht="15" customHeight="1" x14ac:dyDescent="0.3">
      <c r="C132" s="101" t="s">
        <v>160</v>
      </c>
      <c r="D132" s="486"/>
      <c r="E132" s="486"/>
      <c r="F132" s="486"/>
      <c r="G132" s="349"/>
      <c r="H132" s="486"/>
      <c r="I132" s="349"/>
      <c r="J132" s="513"/>
      <c r="K132" s="513"/>
      <c r="L132" s="195"/>
    </row>
    <row r="133" spans="3:12" ht="15" customHeight="1" x14ac:dyDescent="0.3">
      <c r="C133" s="102" t="s">
        <v>137</v>
      </c>
      <c r="D133" s="487">
        <v>-2105.1806204600002</v>
      </c>
      <c r="E133" s="487"/>
      <c r="F133" s="487">
        <v>-1308.58651257</v>
      </c>
      <c r="G133" s="350"/>
      <c r="H133" s="487">
        <v>-1013.9861337900003</v>
      </c>
      <c r="I133" s="350"/>
      <c r="J133" s="514">
        <v>-1573.9399039500001</v>
      </c>
      <c r="K133" s="514">
        <v>-1237.9666608400003</v>
      </c>
      <c r="L133" s="196">
        <v>-0.27139118825868097</v>
      </c>
    </row>
    <row r="134" spans="3:12" ht="15" customHeight="1" x14ac:dyDescent="0.3">
      <c r="C134" s="102" t="s">
        <v>138</v>
      </c>
      <c r="D134" s="487">
        <v>110.63811565999994</v>
      </c>
      <c r="E134" s="487"/>
      <c r="F134" s="487">
        <v>-192.30372692999995</v>
      </c>
      <c r="G134" s="350"/>
      <c r="H134" s="487">
        <v>169.72819017999996</v>
      </c>
      <c r="I134" s="350"/>
      <c r="J134" s="514">
        <v>-419.75456768999993</v>
      </c>
      <c r="K134" s="514">
        <v>20.733617260000017</v>
      </c>
      <c r="L134" s="196" t="s">
        <v>66</v>
      </c>
    </row>
    <row r="135" spans="3:12" ht="15" customHeight="1" x14ac:dyDescent="0.3">
      <c r="C135" s="102" t="s">
        <v>150</v>
      </c>
      <c r="D135" s="487">
        <v>619.35023067999998</v>
      </c>
      <c r="E135" s="487"/>
      <c r="F135" s="487">
        <v>1144.4570771399997</v>
      </c>
      <c r="G135" s="350"/>
      <c r="H135" s="487">
        <v>706.80910611999991</v>
      </c>
      <c r="I135" s="350"/>
      <c r="J135" s="514">
        <v>746.10187950000011</v>
      </c>
      <c r="K135" s="514">
        <v>1028.7949996000004</v>
      </c>
      <c r="L135" s="196">
        <v>-0.27478080687592044</v>
      </c>
    </row>
    <row r="136" spans="3:12" ht="15" customHeight="1" x14ac:dyDescent="0.3">
      <c r="C136" s="102" t="s">
        <v>135</v>
      </c>
      <c r="D136" s="487" t="s">
        <v>176</v>
      </c>
      <c r="E136" s="487"/>
      <c r="F136" s="487" t="s">
        <v>176</v>
      </c>
      <c r="G136" s="350"/>
      <c r="H136" s="487" t="s">
        <v>176</v>
      </c>
      <c r="I136" s="350"/>
      <c r="J136" s="527" t="s">
        <v>176</v>
      </c>
      <c r="K136" s="527" t="s">
        <v>176</v>
      </c>
      <c r="L136" s="196" t="s">
        <v>66</v>
      </c>
    </row>
    <row r="137" spans="3:12" ht="15" customHeight="1" x14ac:dyDescent="0.3">
      <c r="C137" s="69" t="s">
        <v>161</v>
      </c>
      <c r="D137" s="466">
        <v>214.89327559000009</v>
      </c>
      <c r="E137" s="466"/>
      <c r="F137" s="466">
        <v>178.58016274999983</v>
      </c>
      <c r="G137" s="315"/>
      <c r="H137" s="466">
        <v>50.442021200000049</v>
      </c>
      <c r="I137" s="315"/>
      <c r="J137" s="316">
        <v>109.34629059999992</v>
      </c>
      <c r="K137" s="316">
        <v>173.53444397000015</v>
      </c>
      <c r="L137" s="189">
        <v>-0.36988710656828905</v>
      </c>
    </row>
    <row r="138" spans="3:12" ht="15" customHeight="1" x14ac:dyDescent="0.3">
      <c r="C138" s="69" t="s">
        <v>162</v>
      </c>
      <c r="D138" s="466">
        <v>-163.94592465000005</v>
      </c>
      <c r="E138" s="466"/>
      <c r="F138" s="466">
        <v>-126.49792507000006</v>
      </c>
      <c r="G138" s="315"/>
      <c r="H138" s="466">
        <v>-287.11842791000004</v>
      </c>
      <c r="I138" s="315"/>
      <c r="J138" s="316">
        <v>-721.00125941999977</v>
      </c>
      <c r="K138" s="316">
        <v>-209.87210605999996</v>
      </c>
      <c r="L138" s="189">
        <v>-2.4354315728545397</v>
      </c>
    </row>
    <row r="139" spans="3:12" ht="15" customHeight="1" x14ac:dyDescent="0.3">
      <c r="C139" s="72" t="s">
        <v>163</v>
      </c>
      <c r="D139" s="466">
        <v>11.871767670000001</v>
      </c>
      <c r="E139" s="466"/>
      <c r="F139" s="466">
        <v>11.930587429999999</v>
      </c>
      <c r="G139" s="315"/>
      <c r="H139" s="466">
        <v>2.8483345400000002</v>
      </c>
      <c r="I139" s="315"/>
      <c r="J139" s="316">
        <v>9.0447233300000001</v>
      </c>
      <c r="K139" s="316">
        <v>10.35727971</v>
      </c>
      <c r="L139" s="189">
        <v>-0.1267279070133368</v>
      </c>
    </row>
    <row r="140" spans="3:12" ht="15" customHeight="1" x14ac:dyDescent="0.3">
      <c r="C140" s="72" t="s">
        <v>164</v>
      </c>
      <c r="D140" s="466">
        <v>-430.97122831999991</v>
      </c>
      <c r="E140" s="466"/>
      <c r="F140" s="466">
        <v>-523.58519076999983</v>
      </c>
      <c r="G140" s="315"/>
      <c r="H140" s="466">
        <v>-147.31392230999998</v>
      </c>
      <c r="I140" s="315"/>
      <c r="J140" s="316">
        <v>-619.91832301000034</v>
      </c>
      <c r="K140" s="316">
        <v>-259.61628888000007</v>
      </c>
      <c r="L140" s="189">
        <v>-1.38782522346485</v>
      </c>
    </row>
    <row r="141" spans="3:12" ht="15" customHeight="1" x14ac:dyDescent="0.3">
      <c r="C141" s="25" t="s">
        <v>165</v>
      </c>
      <c r="D141" s="448">
        <v>408.65648888999999</v>
      </c>
      <c r="E141" s="448"/>
      <c r="F141" s="448">
        <v>2013.5302488099969</v>
      </c>
      <c r="G141" s="295"/>
      <c r="H141" s="448">
        <v>256.83697236999933</v>
      </c>
      <c r="I141" s="295"/>
      <c r="J141" s="302">
        <v>-471.6006099199999</v>
      </c>
      <c r="K141" s="302">
        <v>1027.7703878900006</v>
      </c>
      <c r="L141" s="179" t="s">
        <v>66</v>
      </c>
    </row>
    <row r="142" spans="3:12" ht="15" customHeight="1" x14ac:dyDescent="0.3">
      <c r="C142" s="110" t="s">
        <v>166</v>
      </c>
      <c r="D142" s="471">
        <v>-512.14726069999995</v>
      </c>
      <c r="E142" s="471"/>
      <c r="F142" s="471">
        <v>-1060.9965837499997</v>
      </c>
      <c r="G142" s="318"/>
      <c r="H142" s="471">
        <v>-147.84187392000001</v>
      </c>
      <c r="I142" s="318"/>
      <c r="J142" s="366">
        <v>-341.99523417999995</v>
      </c>
      <c r="K142" s="366">
        <v>-284.22260210999997</v>
      </c>
      <c r="L142" s="180">
        <v>-0.20326543927580001</v>
      </c>
    </row>
    <row r="143" spans="3:12" ht="15" customHeight="1" x14ac:dyDescent="0.3">
      <c r="C143" s="110" t="s">
        <v>168</v>
      </c>
      <c r="D143" s="471">
        <v>635.30325605000007</v>
      </c>
      <c r="E143" s="471"/>
      <c r="F143" s="471">
        <v>468.40398427000008</v>
      </c>
      <c r="G143" s="318"/>
      <c r="H143" s="471">
        <v>-81.888578130000013</v>
      </c>
      <c r="I143" s="318"/>
      <c r="J143" s="366">
        <v>-1018.96887527</v>
      </c>
      <c r="K143" s="366">
        <v>590.23228774000006</v>
      </c>
      <c r="L143" s="180" t="s">
        <v>66</v>
      </c>
    </row>
    <row r="144" spans="3:12" ht="15" customHeight="1" x14ac:dyDescent="0.3">
      <c r="C144" s="110" t="s">
        <v>169</v>
      </c>
      <c r="D144" s="471">
        <v>1692.5371342000003</v>
      </c>
      <c r="E144" s="471"/>
      <c r="F144" s="471">
        <v>4669.2684393600002</v>
      </c>
      <c r="G144" s="318"/>
      <c r="H144" s="471">
        <v>-8.9682609999999947</v>
      </c>
      <c r="I144" s="318"/>
      <c r="J144" s="366">
        <v>-440.80568992000002</v>
      </c>
      <c r="K144" s="366">
        <v>1185.43058391</v>
      </c>
      <c r="L144" s="180" t="s">
        <v>66</v>
      </c>
    </row>
    <row r="145" spans="3:12" ht="15" customHeight="1" x14ac:dyDescent="0.3">
      <c r="C145" s="110" t="s">
        <v>170</v>
      </c>
      <c r="D145" s="471">
        <v>139.26810706999981</v>
      </c>
      <c r="E145" s="471"/>
      <c r="F145" s="471">
        <v>207.32904145000026</v>
      </c>
      <c r="G145" s="318"/>
      <c r="H145" s="471">
        <v>56.660255249999999</v>
      </c>
      <c r="I145" s="318"/>
      <c r="J145" s="366">
        <v>83.699923279999993</v>
      </c>
      <c r="K145" s="366">
        <v>116.38019123999982</v>
      </c>
      <c r="L145" s="180">
        <v>-0.28080610292696984</v>
      </c>
    </row>
    <row r="146" spans="3:12" ht="15" customHeight="1" x14ac:dyDescent="0.3">
      <c r="C146" s="25" t="s">
        <v>171</v>
      </c>
      <c r="D146" s="448">
        <v>1954.9612366200001</v>
      </c>
      <c r="E146" s="448"/>
      <c r="F146" s="448">
        <v>4284.004266330001</v>
      </c>
      <c r="G146" s="295"/>
      <c r="H146" s="448">
        <v>-182.0384578</v>
      </c>
      <c r="I146" s="295"/>
      <c r="J146" s="302">
        <v>-1718.0698760900002</v>
      </c>
      <c r="K146" s="302">
        <v>1607.8198457799999</v>
      </c>
      <c r="L146" s="179" t="s">
        <v>66</v>
      </c>
    </row>
    <row r="147" spans="3:12" ht="15" customHeight="1" x14ac:dyDescent="0.3">
      <c r="C147" s="104" t="s">
        <v>172</v>
      </c>
      <c r="D147" s="471">
        <v>-1447.9320150500002</v>
      </c>
      <c r="E147" s="471"/>
      <c r="F147" s="471">
        <v>5711.0364009000041</v>
      </c>
      <c r="G147" s="161"/>
      <c r="H147" s="471">
        <v>-196.98695990000022</v>
      </c>
      <c r="I147" s="161"/>
      <c r="J147" s="366">
        <v>1336.8080599999989</v>
      </c>
      <c r="K147" s="366">
        <v>-2151.7686096000007</v>
      </c>
      <c r="L147" s="182" t="s">
        <v>66</v>
      </c>
    </row>
    <row r="148" spans="3:12" ht="15" customHeight="1" x14ac:dyDescent="0.3">
      <c r="C148" s="104" t="s">
        <v>173</v>
      </c>
      <c r="D148" s="471">
        <v>-27.391088260000004</v>
      </c>
      <c r="E148" s="471"/>
      <c r="F148" s="471">
        <v>-26</v>
      </c>
      <c r="G148" s="161"/>
      <c r="H148" s="471">
        <v>-20.415929519999999</v>
      </c>
      <c r="I148" s="161"/>
      <c r="J148" s="366">
        <v>-20.404379160000001</v>
      </c>
      <c r="K148" s="366">
        <v>-24.347857950000002</v>
      </c>
      <c r="L148" s="182">
        <v>0.16196409549037999</v>
      </c>
    </row>
    <row r="149" spans="3:12" ht="15" customHeight="1" x14ac:dyDescent="0.3">
      <c r="C149" s="104" t="s">
        <v>174</v>
      </c>
      <c r="D149" s="471">
        <v>-1335.46808749</v>
      </c>
      <c r="E149" s="471"/>
      <c r="F149" s="471">
        <v>-2559.3252379400001</v>
      </c>
      <c r="G149" s="161"/>
      <c r="H149" s="471">
        <v>22.713671819999981</v>
      </c>
      <c r="I149" s="161"/>
      <c r="J149" s="366">
        <v>20.524825929999995</v>
      </c>
      <c r="K149" s="366">
        <v>-715.84998601999996</v>
      </c>
      <c r="L149" s="182" t="s">
        <v>66</v>
      </c>
    </row>
    <row r="150" spans="3:12" ht="15" customHeight="1" x14ac:dyDescent="0.3">
      <c r="C150" s="13" t="s">
        <v>175</v>
      </c>
      <c r="D150" s="471">
        <v>314.85544614999998</v>
      </c>
      <c r="E150" s="471"/>
      <c r="F150" s="471">
        <v>-4165.0916311299998</v>
      </c>
      <c r="G150" s="158"/>
      <c r="H150" s="471">
        <v>-259.00927381000002</v>
      </c>
      <c r="I150" s="158"/>
      <c r="J150" s="366">
        <v>-740.91213921000076</v>
      </c>
      <c r="K150" s="366">
        <v>224.88223161000002</v>
      </c>
      <c r="L150" s="185" t="s">
        <v>66</v>
      </c>
    </row>
    <row r="151" spans="3:12" ht="15" customHeight="1" x14ac:dyDescent="0.3">
      <c r="C151" s="25" t="s">
        <v>177</v>
      </c>
      <c r="D151" s="448">
        <v>-2495.9357446500007</v>
      </c>
      <c r="E151" s="448"/>
      <c r="F151" s="448">
        <v>-1040.2146106100004</v>
      </c>
      <c r="G151" s="295"/>
      <c r="H151" s="448">
        <v>-453.69849141000026</v>
      </c>
      <c r="I151" s="295"/>
      <c r="J151" s="302">
        <v>596.01636755999812</v>
      </c>
      <c r="K151" s="302">
        <v>-2667.0842219600008</v>
      </c>
      <c r="L151" s="179" t="s">
        <v>66</v>
      </c>
    </row>
    <row r="152" spans="3:12" ht="15" customHeight="1" x14ac:dyDescent="0.3">
      <c r="C152" s="72" t="s">
        <v>178</v>
      </c>
      <c r="D152" s="466">
        <v>4.4815801899999999</v>
      </c>
      <c r="E152" s="466"/>
      <c r="F152" s="466">
        <v>89.809852070000034</v>
      </c>
      <c r="G152" s="315"/>
      <c r="H152" s="466">
        <v>73.365554259999939</v>
      </c>
      <c r="I152" s="315"/>
      <c r="J152" s="316">
        <v>143.45146883000027</v>
      </c>
      <c r="K152" s="316">
        <v>6.1948921200000022</v>
      </c>
      <c r="L152" s="189" t="s">
        <v>66</v>
      </c>
    </row>
    <row r="153" spans="3:12" ht="15" customHeight="1" x14ac:dyDescent="0.3">
      <c r="C153" s="25" t="s">
        <v>179</v>
      </c>
      <c r="D153" s="448">
        <v>1429.8669930699998</v>
      </c>
      <c r="E153" s="448"/>
      <c r="F153" s="448">
        <v>6903.7638747000001</v>
      </c>
      <c r="G153" s="295"/>
      <c r="H153" s="448">
        <v>6598.2416561200007</v>
      </c>
      <c r="I153" s="295"/>
      <c r="J153" s="302">
        <v>5453.5612250799977</v>
      </c>
      <c r="K153" s="302">
        <v>1531.4244193899999</v>
      </c>
      <c r="L153" s="179">
        <v>2.561103738473931</v>
      </c>
    </row>
  </sheetData>
  <mergeCells count="9">
    <mergeCell ref="J9:L9"/>
    <mergeCell ref="J36:L36"/>
    <mergeCell ref="N77:P77"/>
    <mergeCell ref="N94:P94"/>
    <mergeCell ref="J126:L126"/>
    <mergeCell ref="J77:L77"/>
    <mergeCell ref="J94:L94"/>
    <mergeCell ref="N9:P9"/>
    <mergeCell ref="N36:P36"/>
  </mergeCells>
  <pageMargins left="0.19685039370078741" right="0.19685039370078741" top="0.19685039370078741" bottom="0.19685039370078741" header="0.31496062992125984" footer="0.31496062992125984"/>
  <pageSetup paperSize="9" scale="67" orientation="landscape" r:id="rId1"/>
  <rowBreaks count="3" manualBreakCount="3">
    <brk id="33" max="18" man="1"/>
    <brk id="74" max="18" man="1"/>
    <brk id="123" max="18" man="1"/>
  </rowBreaks>
  <customProperties>
    <customPr name="SHEET_UNIQUE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U31"/>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90625" style="1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36328125" style="13" customWidth="1"/>
    <col min="19" max="19" width="9.81640625" style="13" customWidth="1"/>
    <col min="20" max="20" width="1.81640625" style="13" customWidth="1"/>
    <col min="21" max="16384" width="11.54296875" style="13"/>
  </cols>
  <sheetData>
    <row r="1" spans="2:21" s="8" customFormat="1" ht="12.9" customHeight="1" x14ac:dyDescent="0.25">
      <c r="E1" s="140"/>
      <c r="G1" s="140"/>
    </row>
    <row r="2" spans="2:21" s="8" customFormat="1" ht="27" customHeight="1" x14ac:dyDescent="0.25">
      <c r="B2" s="56"/>
      <c r="E2" s="140"/>
      <c r="G2" s="140"/>
    </row>
    <row r="3" spans="2:21" s="8" customFormat="1" ht="3" customHeight="1" x14ac:dyDescent="0.25">
      <c r="B3" s="57"/>
      <c r="E3" s="140"/>
      <c r="G3" s="140"/>
    </row>
    <row r="4" spans="2:21" s="28" customFormat="1" ht="18" customHeight="1" x14ac:dyDescent="0.25">
      <c r="B4" s="58" t="s">
        <v>15</v>
      </c>
      <c r="C4" s="8"/>
      <c r="D4" s="6"/>
      <c r="E4" s="148"/>
      <c r="F4" s="6"/>
      <c r="G4" s="148"/>
      <c r="H4" s="6"/>
      <c r="I4" s="6"/>
      <c r="J4" s="8"/>
      <c r="K4" s="8"/>
      <c r="L4" s="8"/>
      <c r="M4" s="8"/>
      <c r="N4" s="8"/>
      <c r="O4" s="8"/>
      <c r="P4" s="8"/>
      <c r="Q4" s="8"/>
    </row>
    <row r="5" spans="2:21" ht="3" customHeight="1" x14ac:dyDescent="0.3">
      <c r="B5" s="9"/>
      <c r="C5" s="9"/>
      <c r="D5" s="10"/>
      <c r="E5" s="149"/>
      <c r="F5" s="10"/>
      <c r="G5" s="149"/>
      <c r="H5" s="10"/>
      <c r="I5" s="10"/>
      <c r="J5" s="10"/>
      <c r="K5" s="10"/>
      <c r="L5" s="10"/>
      <c r="M5" s="10"/>
      <c r="N5" s="10"/>
      <c r="O5" s="10"/>
      <c r="P5" s="10"/>
      <c r="Q5" s="10"/>
      <c r="R5" s="10"/>
      <c r="S5" s="10"/>
    </row>
    <row r="6" spans="2:21" s="28" customFormat="1" ht="12.75" customHeight="1" x14ac:dyDescent="0.25">
      <c r="B6" s="12"/>
      <c r="C6" s="12"/>
      <c r="D6" s="12"/>
      <c r="E6" s="142"/>
      <c r="F6" s="12"/>
      <c r="G6" s="142"/>
      <c r="H6" s="12"/>
      <c r="I6" s="12"/>
      <c r="J6" s="12"/>
      <c r="K6" s="12"/>
      <c r="L6" s="12"/>
      <c r="M6" s="244"/>
      <c r="N6" s="12"/>
      <c r="O6" s="12"/>
      <c r="P6" s="12"/>
      <c r="Q6" s="12"/>
      <c r="R6" s="10"/>
      <c r="S6" s="10"/>
    </row>
    <row r="7" spans="2:21" ht="18" customHeight="1" x14ac:dyDescent="0.35">
      <c r="B7" s="39" t="s">
        <v>30</v>
      </c>
      <c r="C7" s="40" t="s">
        <v>7</v>
      </c>
      <c r="D7" s="40"/>
      <c r="E7" s="78"/>
      <c r="F7" s="40"/>
      <c r="G7" s="78"/>
      <c r="H7" s="40"/>
      <c r="I7" s="40"/>
      <c r="J7" s="42"/>
      <c r="K7" s="42"/>
      <c r="L7" s="42"/>
      <c r="M7" s="42"/>
      <c r="N7" s="42"/>
      <c r="O7" s="42"/>
      <c r="P7" s="42"/>
      <c r="Q7" s="42"/>
      <c r="R7" s="42"/>
      <c r="S7" s="42"/>
    </row>
    <row r="8" spans="2:21" ht="6.75" customHeight="1" x14ac:dyDescent="0.3"/>
    <row r="9" spans="2:21"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2:21" ht="18" customHeight="1" thickBot="1" x14ac:dyDescent="0.4">
      <c r="C10" s="16" t="s">
        <v>35</v>
      </c>
      <c r="D10" s="17"/>
      <c r="E10" s="426">
        <v>2021</v>
      </c>
      <c r="F10" s="17"/>
      <c r="G10" s="426">
        <v>2021</v>
      </c>
      <c r="H10" s="17"/>
      <c r="I10" s="426">
        <v>2022</v>
      </c>
      <c r="J10" s="166"/>
      <c r="K10" s="168">
        <v>2022</v>
      </c>
      <c r="L10" s="168">
        <v>2021</v>
      </c>
      <c r="M10" s="168" t="s">
        <v>54</v>
      </c>
      <c r="N10" s="168"/>
      <c r="O10" s="168">
        <v>2022</v>
      </c>
      <c r="P10" s="168">
        <v>2021</v>
      </c>
      <c r="Q10" s="168" t="s">
        <v>54</v>
      </c>
      <c r="R10" s="17"/>
      <c r="S10" s="533">
        <v>2021</v>
      </c>
    </row>
    <row r="11" spans="2:21" ht="15" customHeight="1" x14ac:dyDescent="0.35">
      <c r="C11" s="25" t="s">
        <v>221</v>
      </c>
      <c r="D11" s="26"/>
      <c r="E11" s="448">
        <v>33939</v>
      </c>
      <c r="F11" s="295"/>
      <c r="G11" s="448">
        <v>49773</v>
      </c>
      <c r="H11" s="302"/>
      <c r="I11" s="448">
        <v>44164</v>
      </c>
      <c r="J11" s="302"/>
      <c r="K11" s="302">
        <v>43072</v>
      </c>
      <c r="L11" s="302">
        <v>42352</v>
      </c>
      <c r="M11" s="179">
        <v>1.7000377786172916E-2</v>
      </c>
      <c r="N11" s="179"/>
      <c r="O11" s="302">
        <v>87236</v>
      </c>
      <c r="P11" s="302">
        <v>81902</v>
      </c>
      <c r="Q11" s="179">
        <v>6.5126614734682953E-2</v>
      </c>
      <c r="R11" s="295"/>
      <c r="S11" s="555">
        <v>165614</v>
      </c>
      <c r="T11" s="127"/>
    </row>
    <row r="12" spans="2:21" ht="15" customHeight="1" x14ac:dyDescent="0.35">
      <c r="C12" s="25" t="s">
        <v>182</v>
      </c>
      <c r="D12" s="26"/>
      <c r="E12" s="448">
        <v>68088</v>
      </c>
      <c r="F12" s="295"/>
      <c r="G12" s="448">
        <v>40374</v>
      </c>
      <c r="H12" s="302"/>
      <c r="I12" s="448">
        <v>39069</v>
      </c>
      <c r="J12" s="302"/>
      <c r="K12" s="302">
        <v>23461</v>
      </c>
      <c r="L12" s="302">
        <v>29694</v>
      </c>
      <c r="M12" s="179">
        <v>-0.20990772546642422</v>
      </c>
      <c r="N12" s="179"/>
      <c r="O12" s="622">
        <v>62530</v>
      </c>
      <c r="P12" s="622">
        <v>84038</v>
      </c>
      <c r="Q12" s="179">
        <v>-0.25593184035793337</v>
      </c>
      <c r="R12" s="295"/>
      <c r="S12" s="555">
        <v>192500</v>
      </c>
      <c r="T12" s="127"/>
    </row>
    <row r="13" spans="2:21" ht="15" customHeight="1" x14ac:dyDescent="0.35">
      <c r="C13" s="25" t="s">
        <v>76</v>
      </c>
      <c r="D13" s="26"/>
      <c r="E13" s="448">
        <v>34604</v>
      </c>
      <c r="F13" s="295"/>
      <c r="G13" s="448">
        <v>47626</v>
      </c>
      <c r="H13" s="302"/>
      <c r="I13" s="448">
        <v>43477</v>
      </c>
      <c r="J13" s="302"/>
      <c r="K13" s="302">
        <v>44124</v>
      </c>
      <c r="L13" s="302">
        <v>43233</v>
      </c>
      <c r="M13" s="179">
        <v>2.0609256817708754E-2</v>
      </c>
      <c r="N13" s="179"/>
      <c r="O13" s="622">
        <v>87601</v>
      </c>
      <c r="P13" s="622">
        <v>79926</v>
      </c>
      <c r="Q13" s="179">
        <v>9.6026324350023673E-2</v>
      </c>
      <c r="R13" s="295"/>
      <c r="S13" s="555">
        <v>162156</v>
      </c>
      <c r="T13" s="127"/>
      <c r="U13" s="115"/>
    </row>
    <row r="14" spans="2:21" ht="15" customHeight="1" x14ac:dyDescent="0.35">
      <c r="C14" s="131" t="s">
        <v>222</v>
      </c>
      <c r="D14" s="30"/>
      <c r="E14" s="445">
        <v>33838</v>
      </c>
      <c r="F14" s="289"/>
      <c r="G14" s="445">
        <v>47044</v>
      </c>
      <c r="H14" s="290"/>
      <c r="I14" s="445">
        <v>42875</v>
      </c>
      <c r="J14" s="290"/>
      <c r="K14" s="351">
        <v>43453</v>
      </c>
      <c r="L14" s="351">
        <v>42621</v>
      </c>
      <c r="M14" s="177">
        <v>1.9520893456277388E-2</v>
      </c>
      <c r="N14" s="177"/>
      <c r="O14" s="624">
        <v>86328</v>
      </c>
      <c r="P14" s="624">
        <v>78843</v>
      </c>
      <c r="Q14" s="177">
        <v>9.4935504737262644E-2</v>
      </c>
      <c r="R14" s="289"/>
      <c r="S14" s="556">
        <v>159725</v>
      </c>
      <c r="T14" s="127"/>
      <c r="U14" s="115"/>
    </row>
    <row r="15" spans="2:21" ht="15" customHeight="1" x14ac:dyDescent="0.35">
      <c r="C15" s="133" t="s">
        <v>223</v>
      </c>
      <c r="D15" s="30"/>
      <c r="E15" s="445">
        <v>29103</v>
      </c>
      <c r="F15" s="289"/>
      <c r="G15" s="445">
        <v>41208</v>
      </c>
      <c r="H15" s="290"/>
      <c r="I15" s="445">
        <v>37297</v>
      </c>
      <c r="J15" s="290"/>
      <c r="K15" s="351">
        <v>36187</v>
      </c>
      <c r="L15" s="351">
        <v>36892</v>
      </c>
      <c r="M15" s="177">
        <v>-1.9109834110376256E-2</v>
      </c>
      <c r="N15" s="177"/>
      <c r="O15" s="624">
        <v>73484</v>
      </c>
      <c r="P15" s="624">
        <v>69340</v>
      </c>
      <c r="Q15" s="177">
        <v>5.9763484280357604E-2</v>
      </c>
      <c r="R15" s="289"/>
      <c r="S15" s="556">
        <v>139651</v>
      </c>
      <c r="T15" s="127"/>
      <c r="U15" s="115"/>
    </row>
    <row r="16" spans="2:21" ht="15" customHeight="1" x14ac:dyDescent="0.35">
      <c r="C16" s="25" t="s">
        <v>55</v>
      </c>
      <c r="D16" s="26"/>
      <c r="E16" s="448">
        <v>3603.399312219999</v>
      </c>
      <c r="F16" s="295"/>
      <c r="G16" s="448">
        <v>4597.7177410599998</v>
      </c>
      <c r="H16" s="302"/>
      <c r="I16" s="448">
        <v>4583.4182947999998</v>
      </c>
      <c r="J16" s="302"/>
      <c r="K16" s="302">
        <v>5150.0506464000009</v>
      </c>
      <c r="L16" s="302">
        <v>4085.1554026799995</v>
      </c>
      <c r="M16" s="179">
        <v>0.26067435354390533</v>
      </c>
      <c r="N16" s="179"/>
      <c r="O16" s="622">
        <v>9733.4689412000007</v>
      </c>
      <c r="P16" s="622">
        <v>7581.1186487699997</v>
      </c>
      <c r="Q16" s="179">
        <v>0.283909326861572</v>
      </c>
      <c r="R16" s="295"/>
      <c r="S16" s="555">
        <v>15782.235702049999</v>
      </c>
      <c r="T16" s="127"/>
    </row>
    <row r="17" spans="3:20" ht="15" customHeight="1" x14ac:dyDescent="0.35">
      <c r="C17" s="86" t="s">
        <v>184</v>
      </c>
      <c r="D17" s="64"/>
      <c r="E17" s="431">
        <v>-2971.2982861800001</v>
      </c>
      <c r="F17" s="266"/>
      <c r="G17" s="431">
        <v>-3972.1651589099984</v>
      </c>
      <c r="H17" s="312"/>
      <c r="I17" s="431">
        <v>-3873.5874396099998</v>
      </c>
      <c r="J17" s="312"/>
      <c r="K17" s="312">
        <v>-4250.994125539999</v>
      </c>
      <c r="L17" s="312">
        <v>-3348.3296452699997</v>
      </c>
      <c r="M17" s="170">
        <v>-0.26958650309271198</v>
      </c>
      <c r="N17" s="170"/>
      <c r="O17" s="625">
        <v>-8124.5815651499988</v>
      </c>
      <c r="P17" s="625">
        <v>-6155.9553247899994</v>
      </c>
      <c r="Q17" s="170">
        <v>-0.319792158405106</v>
      </c>
      <c r="R17" s="266"/>
      <c r="S17" s="393">
        <v>-13099.418769879998</v>
      </c>
      <c r="T17" s="127"/>
    </row>
    <row r="18" spans="3:20" ht="15" customHeight="1" x14ac:dyDescent="0.35">
      <c r="C18" s="25" t="s">
        <v>185</v>
      </c>
      <c r="D18" s="26"/>
      <c r="E18" s="448">
        <v>632.10102603999894</v>
      </c>
      <c r="F18" s="295"/>
      <c r="G18" s="448">
        <v>625.5525821500014</v>
      </c>
      <c r="H18" s="302"/>
      <c r="I18" s="448">
        <v>709.83085518999997</v>
      </c>
      <c r="J18" s="302"/>
      <c r="K18" s="302">
        <v>899.05652086000191</v>
      </c>
      <c r="L18" s="302">
        <v>736.82575740999982</v>
      </c>
      <c r="M18" s="179">
        <v>0.22017520671407564</v>
      </c>
      <c r="N18" s="179"/>
      <c r="O18" s="622">
        <v>1608.8873760500019</v>
      </c>
      <c r="P18" s="622">
        <v>1425.1633239800003</v>
      </c>
      <c r="Q18" s="179">
        <v>0.12891438404190914</v>
      </c>
      <c r="R18" s="295"/>
      <c r="S18" s="555">
        <v>2682.8169321700007</v>
      </c>
      <c r="T18" s="127"/>
    </row>
    <row r="19" spans="3:20" ht="15" customHeight="1" x14ac:dyDescent="0.35">
      <c r="C19" s="44" t="s">
        <v>186</v>
      </c>
      <c r="D19" s="36"/>
      <c r="E19" s="420">
        <v>-74.672797150000008</v>
      </c>
      <c r="F19" s="267"/>
      <c r="G19" s="420">
        <v>-91.503344310000017</v>
      </c>
      <c r="H19" s="352"/>
      <c r="I19" s="420">
        <v>-88.349127559999999</v>
      </c>
      <c r="J19" s="352"/>
      <c r="K19" s="309">
        <v>-106.58474525</v>
      </c>
      <c r="L19" s="309">
        <v>-80.006009319999976</v>
      </c>
      <c r="M19" s="171">
        <v>-0.33220924472926905</v>
      </c>
      <c r="N19" s="171"/>
      <c r="O19" s="626">
        <v>-194.93387281</v>
      </c>
      <c r="P19" s="626">
        <v>-143.65793950999998</v>
      </c>
      <c r="Q19" s="171">
        <v>-0.35693073055966201</v>
      </c>
      <c r="R19" s="267"/>
      <c r="S19" s="572">
        <v>-309.83408097</v>
      </c>
      <c r="T19" s="127"/>
    </row>
    <row r="20" spans="3:20" ht="15" customHeight="1" x14ac:dyDescent="0.35">
      <c r="C20" s="29" t="s">
        <v>112</v>
      </c>
      <c r="D20" s="30"/>
      <c r="E20" s="445">
        <v>-120.02879082999993</v>
      </c>
      <c r="F20" s="289"/>
      <c r="G20" s="445">
        <v>-184.77409746000001</v>
      </c>
      <c r="H20" s="290"/>
      <c r="I20" s="445">
        <v>-130.16861510999999</v>
      </c>
      <c r="J20" s="290"/>
      <c r="K20" s="351">
        <v>-162.83888831999997</v>
      </c>
      <c r="L20" s="351">
        <v>-134.49732816000002</v>
      </c>
      <c r="M20" s="177">
        <v>-0.21072210539591102</v>
      </c>
      <c r="N20" s="177"/>
      <c r="O20" s="624">
        <v>-293.00750342999999</v>
      </c>
      <c r="P20" s="624">
        <v>-258.85578219000001</v>
      </c>
      <c r="Q20" s="177">
        <v>-0.13193339144702801</v>
      </c>
      <c r="R20" s="289"/>
      <c r="S20" s="544">
        <v>-563.65867047999996</v>
      </c>
      <c r="T20" s="127"/>
    </row>
    <row r="21" spans="3:20" ht="15" customHeight="1" x14ac:dyDescent="0.35">
      <c r="C21" s="29" t="s">
        <v>113</v>
      </c>
      <c r="D21" s="30"/>
      <c r="E21" s="445">
        <v>-114.68137619000001</v>
      </c>
      <c r="F21" s="289"/>
      <c r="G21" s="445">
        <v>-138.10866483000001</v>
      </c>
      <c r="H21" s="290"/>
      <c r="I21" s="445">
        <v>-127.87724530999999</v>
      </c>
      <c r="J21" s="290"/>
      <c r="K21" s="351">
        <v>-144.97140807</v>
      </c>
      <c r="L21" s="351">
        <v>-106.87579004000001</v>
      </c>
      <c r="M21" s="177">
        <v>-0.35644759225398098</v>
      </c>
      <c r="N21" s="177"/>
      <c r="O21" s="624">
        <v>-272.84865337999997</v>
      </c>
      <c r="P21" s="624">
        <v>-214.47545753</v>
      </c>
      <c r="Q21" s="177">
        <v>-0.27216725177907597</v>
      </c>
      <c r="R21" s="289"/>
      <c r="S21" s="544">
        <v>-467.26549855000002</v>
      </c>
      <c r="T21" s="127"/>
    </row>
    <row r="22" spans="3:20" ht="15" customHeight="1" x14ac:dyDescent="0.35">
      <c r="C22" s="44" t="s">
        <v>224</v>
      </c>
      <c r="D22" s="36"/>
      <c r="E22" s="461">
        <v>27.789705009999999</v>
      </c>
      <c r="F22" s="353"/>
      <c r="G22" s="461">
        <v>23.986190759999999</v>
      </c>
      <c r="H22" s="309"/>
      <c r="I22" s="461">
        <v>22.697159799999998</v>
      </c>
      <c r="J22" s="309"/>
      <c r="K22" s="309">
        <v>38.657863089999999</v>
      </c>
      <c r="L22" s="309">
        <v>24.470265370000003</v>
      </c>
      <c r="M22" s="225">
        <v>0.57978928734437307</v>
      </c>
      <c r="N22" s="225"/>
      <c r="O22" s="627">
        <v>61.355022890000001</v>
      </c>
      <c r="P22" s="627">
        <v>46.147279929999996</v>
      </c>
      <c r="Q22" s="225">
        <v>0.32954798165933874</v>
      </c>
      <c r="R22" s="353"/>
      <c r="S22" s="572">
        <v>97.923175699999987</v>
      </c>
      <c r="T22" s="127"/>
    </row>
    <row r="23" spans="3:20" ht="15" customHeight="1" x14ac:dyDescent="0.35">
      <c r="C23" s="25" t="s">
        <v>56</v>
      </c>
      <c r="D23" s="61"/>
      <c r="E23" s="448">
        <v>350.50776687999985</v>
      </c>
      <c r="F23" s="295"/>
      <c r="G23" s="448">
        <v>235.15266631000009</v>
      </c>
      <c r="H23" s="302"/>
      <c r="I23" s="448">
        <v>386.13302700999998</v>
      </c>
      <c r="J23" s="302"/>
      <c r="K23" s="302">
        <v>523.31934231000002</v>
      </c>
      <c r="L23" s="302">
        <v>439.91689525999993</v>
      </c>
      <c r="M23" s="179">
        <v>0.18958682412210504</v>
      </c>
      <c r="N23" s="179"/>
      <c r="O23" s="622">
        <v>909.45236932</v>
      </c>
      <c r="P23" s="622">
        <v>854.32142467999995</v>
      </c>
      <c r="Q23" s="179">
        <v>6.4531853055950439E-2</v>
      </c>
      <c r="R23" s="295"/>
      <c r="S23" s="555">
        <v>1439.9818578699999</v>
      </c>
      <c r="T23" s="127"/>
    </row>
    <row r="24" spans="3:20" ht="15" customHeight="1" x14ac:dyDescent="0.35">
      <c r="C24" s="66" t="s">
        <v>187</v>
      </c>
      <c r="D24" s="46"/>
      <c r="E24" s="440">
        <v>9.7271419709534612</v>
      </c>
      <c r="F24" s="284"/>
      <c r="G24" s="440">
        <v>5.1145520354580496</v>
      </c>
      <c r="H24" s="386"/>
      <c r="I24" s="440">
        <v>8.4245644227601328</v>
      </c>
      <c r="J24" s="386"/>
      <c r="K24" s="386">
        <v>10.1614406972058</v>
      </c>
      <c r="L24" s="386">
        <v>10.768669778667407</v>
      </c>
      <c r="M24" s="285" t="s">
        <v>66</v>
      </c>
      <c r="N24" s="285"/>
      <c r="O24" s="285">
        <v>9.3435585484888524</v>
      </c>
      <c r="P24" s="285">
        <v>11.269068118576531</v>
      </c>
      <c r="Q24" s="285" t="s">
        <v>66</v>
      </c>
      <c r="R24" s="284"/>
      <c r="S24" s="548">
        <v>9.1240676229601405</v>
      </c>
      <c r="T24" s="127"/>
    </row>
    <row r="25" spans="3:20" ht="15" customHeight="1" x14ac:dyDescent="0.35">
      <c r="C25" s="44" t="s">
        <v>188</v>
      </c>
      <c r="D25" s="36"/>
      <c r="E25" s="420" t="s">
        <v>176</v>
      </c>
      <c r="F25" s="267"/>
      <c r="G25" s="420" t="s">
        <v>176</v>
      </c>
      <c r="H25" s="352"/>
      <c r="I25" s="420" t="s">
        <v>176</v>
      </c>
      <c r="J25" s="352"/>
      <c r="K25" s="275" t="s">
        <v>176</v>
      </c>
      <c r="L25" s="275" t="s">
        <v>176</v>
      </c>
      <c r="M25" s="171" t="s">
        <v>66</v>
      </c>
      <c r="N25" s="171"/>
      <c r="O25" s="626" t="s">
        <v>176</v>
      </c>
      <c r="P25" s="626" t="s">
        <v>176</v>
      </c>
      <c r="Q25" s="171" t="s">
        <v>66</v>
      </c>
      <c r="R25" s="267"/>
      <c r="S25" s="573" t="s">
        <v>176</v>
      </c>
      <c r="T25" s="127"/>
    </row>
    <row r="26" spans="3:20" ht="15" customHeight="1" x14ac:dyDescent="0.35">
      <c r="C26" s="29" t="s">
        <v>189</v>
      </c>
      <c r="D26" s="30"/>
      <c r="E26" s="445" t="s">
        <v>176</v>
      </c>
      <c r="F26" s="289"/>
      <c r="G26" s="445" t="s">
        <v>176</v>
      </c>
      <c r="H26" s="290"/>
      <c r="I26" s="445" t="s">
        <v>176</v>
      </c>
      <c r="J26" s="290"/>
      <c r="K26" s="164" t="s">
        <v>176</v>
      </c>
      <c r="L26" s="164" t="s">
        <v>176</v>
      </c>
      <c r="M26" s="177" t="s">
        <v>66</v>
      </c>
      <c r="N26" s="177"/>
      <c r="O26" s="624" t="s">
        <v>176</v>
      </c>
      <c r="P26" s="624" t="s">
        <v>176</v>
      </c>
      <c r="Q26" s="177" t="s">
        <v>66</v>
      </c>
      <c r="R26" s="289"/>
      <c r="S26" s="556" t="s">
        <v>176</v>
      </c>
      <c r="T26" s="127"/>
    </row>
    <row r="27" spans="3:20" ht="15" customHeight="1" x14ac:dyDescent="0.35">
      <c r="C27" s="31" t="s">
        <v>190</v>
      </c>
      <c r="D27" s="32"/>
      <c r="E27" s="488" t="s">
        <v>176</v>
      </c>
      <c r="F27" s="354"/>
      <c r="G27" s="488">
        <v>12.5</v>
      </c>
      <c r="H27" s="356"/>
      <c r="I27" s="488" t="s">
        <v>176</v>
      </c>
      <c r="J27" s="356"/>
      <c r="K27" s="355" t="s">
        <v>176</v>
      </c>
      <c r="L27" s="355" t="s">
        <v>176</v>
      </c>
      <c r="M27" s="221" t="s">
        <v>66</v>
      </c>
      <c r="N27" s="221"/>
      <c r="O27" s="628" t="s">
        <v>176</v>
      </c>
      <c r="P27" s="628" t="s">
        <v>176</v>
      </c>
      <c r="Q27" s="221" t="s">
        <v>66</v>
      </c>
      <c r="R27" s="354"/>
      <c r="S27" s="574">
        <v>12.5</v>
      </c>
      <c r="T27" s="127"/>
    </row>
    <row r="28" spans="3:20" ht="15" customHeight="1" x14ac:dyDescent="0.35">
      <c r="C28" s="25" t="s">
        <v>77</v>
      </c>
      <c r="D28" s="61"/>
      <c r="E28" s="448">
        <v>350.50776687999985</v>
      </c>
      <c r="F28" s="295"/>
      <c r="G28" s="448">
        <v>247.65266631000009</v>
      </c>
      <c r="H28" s="302"/>
      <c r="I28" s="448">
        <v>386.13302700999998</v>
      </c>
      <c r="J28" s="302"/>
      <c r="K28" s="302">
        <v>523.31934231000002</v>
      </c>
      <c r="L28" s="302">
        <v>439.91689525999993</v>
      </c>
      <c r="M28" s="179">
        <v>0.18958682412210504</v>
      </c>
      <c r="N28" s="179"/>
      <c r="O28" s="622">
        <v>909.45236932</v>
      </c>
      <c r="P28" s="622">
        <v>854.32142467999995</v>
      </c>
      <c r="Q28" s="179">
        <v>6.4531853055950439E-2</v>
      </c>
      <c r="R28" s="295"/>
      <c r="S28" s="555">
        <v>1452.4818578699999</v>
      </c>
      <c r="T28" s="127"/>
    </row>
    <row r="29" spans="3:20" ht="15" customHeight="1" x14ac:dyDescent="0.35">
      <c r="C29" s="66" t="s">
        <v>78</v>
      </c>
      <c r="D29" s="46"/>
      <c r="E29" s="440">
        <v>9.7271419709534612</v>
      </c>
      <c r="F29" s="284"/>
      <c r="G29" s="440">
        <v>5.3864260543515661</v>
      </c>
      <c r="H29" s="386"/>
      <c r="I29" s="440">
        <v>8.4245644227601328</v>
      </c>
      <c r="J29" s="386"/>
      <c r="K29" s="386">
        <v>10.1614406972058</v>
      </c>
      <c r="L29" s="386">
        <v>10.768669778667407</v>
      </c>
      <c r="M29" s="285" t="s">
        <v>66</v>
      </c>
      <c r="N29" s="285"/>
      <c r="O29" s="285">
        <v>9.3435585484888524</v>
      </c>
      <c r="P29" s="285">
        <v>11.269068118576531</v>
      </c>
      <c r="Q29" s="285" t="s">
        <v>66</v>
      </c>
      <c r="R29" s="284"/>
      <c r="S29" s="548">
        <v>9.2032705967085064</v>
      </c>
      <c r="T29" s="127"/>
    </row>
    <row r="30" spans="3:20" ht="15" customHeight="1" x14ac:dyDescent="0.3"/>
    <row r="31" spans="3:20" ht="15" customHeight="1" x14ac:dyDescent="0.3">
      <c r="C31" s="130" t="s">
        <v>225</v>
      </c>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S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3" customWidth="1"/>
    <col min="6" max="6" width="1.90625" style="13" customWidth="1"/>
    <col min="7" max="7" width="16.81640625" style="143"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36328125" style="13" customWidth="1"/>
    <col min="19" max="19" width="9.81640625" style="13" customWidth="1"/>
    <col min="20" max="20" width="1.81640625" style="13" customWidth="1"/>
    <col min="21" max="16384" width="11.54296875" style="13"/>
  </cols>
  <sheetData>
    <row r="1" spans="1:19" s="8" customFormat="1" ht="12.9" customHeight="1" x14ac:dyDescent="0.25">
      <c r="E1" s="140"/>
      <c r="G1" s="140"/>
    </row>
    <row r="2" spans="1:19" s="8" customFormat="1" ht="27" customHeight="1" x14ac:dyDescent="0.25">
      <c r="B2" s="56"/>
      <c r="E2" s="140"/>
      <c r="G2" s="140"/>
    </row>
    <row r="3" spans="1:19" s="8" customFormat="1" ht="3" customHeight="1" x14ac:dyDescent="0.25">
      <c r="B3" s="57"/>
      <c r="E3" s="140"/>
      <c r="G3" s="140"/>
    </row>
    <row r="4" spans="1:19" s="8" customFormat="1" ht="18" customHeight="1" x14ac:dyDescent="0.25">
      <c r="B4" s="58" t="s">
        <v>17</v>
      </c>
      <c r="D4" s="6"/>
      <c r="E4" s="148"/>
      <c r="F4" s="6"/>
      <c r="G4" s="148"/>
      <c r="H4" s="6"/>
      <c r="I4" s="6"/>
      <c r="M4" s="148"/>
      <c r="N4" s="148"/>
      <c r="O4" s="148"/>
      <c r="P4" s="148"/>
      <c r="Q4" s="148"/>
    </row>
    <row r="5" spans="1:19" s="8" customFormat="1" ht="3" customHeight="1" x14ac:dyDescent="0.25">
      <c r="A5" s="5"/>
      <c r="B5" s="9"/>
      <c r="C5" s="9"/>
      <c r="D5" s="10"/>
      <c r="E5" s="149"/>
      <c r="F5" s="10"/>
      <c r="G5" s="149"/>
      <c r="H5" s="10"/>
      <c r="I5" s="10"/>
      <c r="J5" s="10"/>
      <c r="K5" s="10"/>
      <c r="L5" s="10"/>
      <c r="M5" s="149"/>
      <c r="N5" s="149"/>
      <c r="O5" s="149"/>
      <c r="P5" s="149"/>
      <c r="Q5" s="149"/>
      <c r="R5" s="149"/>
      <c r="S5" s="149"/>
    </row>
    <row r="6" spans="1:19" s="54" customFormat="1" ht="12.75" customHeight="1" x14ac:dyDescent="0.25">
      <c r="A6" s="12"/>
      <c r="B6" s="12"/>
      <c r="C6" s="12"/>
      <c r="D6" s="12"/>
      <c r="E6" s="142"/>
      <c r="F6" s="12"/>
      <c r="G6" s="142"/>
      <c r="H6" s="12"/>
      <c r="I6" s="12"/>
      <c r="J6" s="12"/>
      <c r="K6" s="12"/>
      <c r="L6" s="12"/>
      <c r="M6" s="142"/>
      <c r="N6" s="142"/>
      <c r="O6" s="142"/>
      <c r="P6" s="142"/>
      <c r="Q6" s="142"/>
      <c r="R6" s="142"/>
      <c r="S6" s="142"/>
    </row>
    <row r="7" spans="1:19" s="55" customFormat="1" ht="18" customHeight="1" x14ac:dyDescent="0.35">
      <c r="A7" s="24"/>
      <c r="B7" s="39" t="s">
        <v>30</v>
      </c>
      <c r="C7" s="40" t="s">
        <v>7</v>
      </c>
      <c r="D7" s="40"/>
      <c r="E7" s="78"/>
      <c r="F7" s="40"/>
      <c r="G7" s="78"/>
      <c r="H7" s="40"/>
      <c r="I7" s="40"/>
      <c r="J7" s="42"/>
      <c r="K7" s="42"/>
      <c r="L7" s="42"/>
      <c r="M7" s="40"/>
      <c r="N7" s="40"/>
      <c r="O7" s="40"/>
      <c r="P7" s="40"/>
      <c r="Q7" s="40"/>
      <c r="R7" s="40"/>
      <c r="S7" s="40"/>
    </row>
    <row r="8" spans="1:19" ht="6.75" customHeight="1" x14ac:dyDescent="0.3"/>
    <row r="9" spans="1:19" s="28" customFormat="1" ht="18" customHeight="1" x14ac:dyDescent="0.25">
      <c r="E9" s="414" t="s">
        <v>50</v>
      </c>
      <c r="F9" s="27"/>
      <c r="G9" s="414" t="s">
        <v>51</v>
      </c>
      <c r="H9" s="27"/>
      <c r="I9" s="414" t="s">
        <v>32</v>
      </c>
      <c r="J9" s="501"/>
      <c r="K9" s="657" t="s">
        <v>52</v>
      </c>
      <c r="L9" s="657"/>
      <c r="M9" s="657"/>
      <c r="N9" s="641"/>
      <c r="O9" s="657" t="s">
        <v>34</v>
      </c>
      <c r="P9" s="657"/>
      <c r="Q9" s="657"/>
      <c r="S9" s="641" t="s">
        <v>53</v>
      </c>
    </row>
    <row r="10" spans="1:19" ht="18" customHeight="1" thickBot="1" x14ac:dyDescent="0.4">
      <c r="C10" s="16" t="s">
        <v>35</v>
      </c>
      <c r="D10" s="17"/>
      <c r="E10" s="426">
        <v>2021</v>
      </c>
      <c r="F10" s="17"/>
      <c r="G10" s="426">
        <v>2021</v>
      </c>
      <c r="H10" s="17"/>
      <c r="I10" s="426">
        <v>2022</v>
      </c>
      <c r="J10" s="166"/>
      <c r="K10" s="168">
        <v>2022</v>
      </c>
      <c r="L10" s="168">
        <v>2021</v>
      </c>
      <c r="M10" s="168" t="s">
        <v>54</v>
      </c>
      <c r="N10" s="168"/>
      <c r="O10" s="168">
        <v>2022</v>
      </c>
      <c r="P10" s="168">
        <v>2021</v>
      </c>
      <c r="Q10" s="168" t="s">
        <v>54</v>
      </c>
      <c r="S10" s="533">
        <v>2021</v>
      </c>
    </row>
    <row r="11" spans="1:19" ht="15" customHeight="1" x14ac:dyDescent="0.35">
      <c r="C11" s="25" t="s">
        <v>221</v>
      </c>
      <c r="D11" s="26"/>
      <c r="E11" s="448">
        <v>26768</v>
      </c>
      <c r="F11" s="295"/>
      <c r="G11" s="448">
        <v>38723</v>
      </c>
      <c r="H11" s="165"/>
      <c r="I11" s="448">
        <v>36341</v>
      </c>
      <c r="J11" s="165"/>
      <c r="K11" s="165">
        <v>39587</v>
      </c>
      <c r="L11" s="165">
        <v>35258</v>
      </c>
      <c r="M11" s="179">
        <v>0.1227806455272562</v>
      </c>
      <c r="N11" s="179"/>
      <c r="O11" s="622">
        <v>75928</v>
      </c>
      <c r="P11" s="622">
        <v>69045</v>
      </c>
      <c r="Q11" s="179">
        <v>9.9688608878267804E-2</v>
      </c>
      <c r="R11" s="165"/>
      <c r="S11" s="555">
        <v>134536</v>
      </c>
    </row>
    <row r="12" spans="1:19" ht="15" customHeight="1" x14ac:dyDescent="0.35">
      <c r="C12" s="25" t="s">
        <v>182</v>
      </c>
      <c r="D12" s="26"/>
      <c r="E12" s="448">
        <v>53047</v>
      </c>
      <c r="F12" s="295"/>
      <c r="G12" s="448">
        <v>55810</v>
      </c>
      <c r="H12" s="165"/>
      <c r="I12" s="448">
        <v>45268</v>
      </c>
      <c r="J12" s="165"/>
      <c r="K12" s="165">
        <v>33905</v>
      </c>
      <c r="L12" s="165">
        <v>57625</v>
      </c>
      <c r="M12" s="179">
        <v>-0.41162689804772234</v>
      </c>
      <c r="N12" s="179"/>
      <c r="O12" s="622">
        <v>79173</v>
      </c>
      <c r="P12" s="622">
        <v>107867</v>
      </c>
      <c r="Q12" s="179">
        <v>-0.26601277499142462</v>
      </c>
      <c r="R12" s="165"/>
      <c r="S12" s="555">
        <v>216724</v>
      </c>
    </row>
    <row r="13" spans="1:19" ht="15" customHeight="1" x14ac:dyDescent="0.35">
      <c r="C13" s="25" t="s">
        <v>76</v>
      </c>
      <c r="D13" s="26"/>
      <c r="E13" s="448">
        <v>31691</v>
      </c>
      <c r="F13" s="295"/>
      <c r="G13" s="448">
        <v>39548</v>
      </c>
      <c r="H13" s="165"/>
      <c r="I13" s="448">
        <v>33763</v>
      </c>
      <c r="J13" s="165"/>
      <c r="K13" s="165">
        <v>38812</v>
      </c>
      <c r="L13" s="165">
        <v>38717</v>
      </c>
      <c r="M13" s="179">
        <v>2.4537025079423014E-3</v>
      </c>
      <c r="N13" s="179"/>
      <c r="O13" s="622">
        <v>72575</v>
      </c>
      <c r="P13" s="622">
        <v>70092</v>
      </c>
      <c r="Q13" s="179">
        <v>3.5424870170632783E-2</v>
      </c>
      <c r="R13" s="165"/>
      <c r="S13" s="555">
        <v>141331</v>
      </c>
    </row>
    <row r="14" spans="1:19" ht="15" customHeight="1" x14ac:dyDescent="0.3">
      <c r="C14" s="35" t="s">
        <v>226</v>
      </c>
      <c r="D14" s="36"/>
      <c r="E14" s="420">
        <v>12935</v>
      </c>
      <c r="F14" s="267"/>
      <c r="G14" s="420">
        <v>19962</v>
      </c>
      <c r="H14" s="275"/>
      <c r="I14" s="420">
        <v>17477</v>
      </c>
      <c r="J14" s="275"/>
      <c r="K14" s="311">
        <v>20915</v>
      </c>
      <c r="L14" s="311">
        <v>18142</v>
      </c>
      <c r="M14" s="171">
        <v>0.15284974093264259</v>
      </c>
      <c r="N14" s="171"/>
      <c r="O14" s="626">
        <v>38392</v>
      </c>
      <c r="P14" s="626">
        <v>33493</v>
      </c>
      <c r="Q14" s="171">
        <v>0.14626936971904581</v>
      </c>
      <c r="R14" s="275"/>
      <c r="S14" s="573">
        <v>66390</v>
      </c>
    </row>
    <row r="15" spans="1:19" ht="15" customHeight="1" x14ac:dyDescent="0.3">
      <c r="C15" s="133" t="s">
        <v>227</v>
      </c>
      <c r="D15" s="30"/>
      <c r="E15" s="445">
        <v>4683</v>
      </c>
      <c r="F15" s="289"/>
      <c r="G15" s="445">
        <v>7949</v>
      </c>
      <c r="H15" s="164"/>
      <c r="I15" s="445">
        <v>7370</v>
      </c>
      <c r="J15" s="164"/>
      <c r="K15" s="235">
        <v>7536</v>
      </c>
      <c r="L15" s="235">
        <v>6383</v>
      </c>
      <c r="M15" s="177">
        <v>0.18063606454645154</v>
      </c>
      <c r="N15" s="177"/>
      <c r="O15" s="624">
        <v>14906</v>
      </c>
      <c r="P15" s="624">
        <v>11794</v>
      </c>
      <c r="Q15" s="177">
        <v>0.26386298117686957</v>
      </c>
      <c r="R15" s="164"/>
      <c r="S15" s="556">
        <v>24426</v>
      </c>
    </row>
    <row r="16" spans="1:19" ht="15" customHeight="1" x14ac:dyDescent="0.3">
      <c r="C16" s="131" t="s">
        <v>228</v>
      </c>
      <c r="D16" s="30"/>
      <c r="E16" s="445">
        <v>13073</v>
      </c>
      <c r="F16" s="289"/>
      <c r="G16" s="445">
        <v>9642</v>
      </c>
      <c r="H16" s="164"/>
      <c r="I16" s="445">
        <v>8852</v>
      </c>
      <c r="J16" s="164"/>
      <c r="K16" s="235">
        <v>10694</v>
      </c>
      <c r="L16" s="235">
        <v>11685</v>
      </c>
      <c r="M16" s="177">
        <v>-8.4809584937954652E-2</v>
      </c>
      <c r="N16" s="177"/>
      <c r="O16" s="624">
        <v>19546</v>
      </c>
      <c r="P16" s="624">
        <v>20713</v>
      </c>
      <c r="Q16" s="177">
        <v>-5.6341428088639955E-2</v>
      </c>
      <c r="R16" s="164"/>
      <c r="S16" s="556">
        <v>43428</v>
      </c>
    </row>
    <row r="17" spans="1:19" ht="15" customHeight="1" x14ac:dyDescent="0.3">
      <c r="C17" s="132" t="s">
        <v>229</v>
      </c>
      <c r="D17" s="36"/>
      <c r="E17" s="420">
        <v>10479</v>
      </c>
      <c r="F17" s="267"/>
      <c r="G17" s="420">
        <v>7779</v>
      </c>
      <c r="H17" s="275"/>
      <c r="I17" s="420">
        <v>7044</v>
      </c>
      <c r="J17" s="275"/>
      <c r="K17" s="311">
        <v>8626</v>
      </c>
      <c r="L17" s="311">
        <v>9103</v>
      </c>
      <c r="M17" s="171">
        <v>-5.2400307590904083E-2</v>
      </c>
      <c r="N17" s="171"/>
      <c r="O17" s="626">
        <v>15670</v>
      </c>
      <c r="P17" s="626">
        <v>16411</v>
      </c>
      <c r="Q17" s="171">
        <v>-4.5152641520931125E-2</v>
      </c>
      <c r="R17" s="275"/>
      <c r="S17" s="573">
        <v>34669</v>
      </c>
    </row>
    <row r="18" spans="1:19" ht="15" customHeight="1" x14ac:dyDescent="0.35">
      <c r="C18" s="25" t="s">
        <v>55</v>
      </c>
      <c r="D18" s="26"/>
      <c r="E18" s="448">
        <v>3681.9062708800002</v>
      </c>
      <c r="F18" s="295"/>
      <c r="G18" s="448">
        <v>4325.567054789999</v>
      </c>
      <c r="H18" s="165"/>
      <c r="I18" s="448">
        <v>4304.5718478299996</v>
      </c>
      <c r="J18" s="165"/>
      <c r="K18" s="165">
        <v>4880.0606132999992</v>
      </c>
      <c r="L18" s="165">
        <v>4300.7407287200003</v>
      </c>
      <c r="M18" s="179">
        <v>0.13470235039079359</v>
      </c>
      <c r="N18" s="179"/>
      <c r="O18" s="622">
        <v>9184.6324611299988</v>
      </c>
      <c r="P18" s="622">
        <v>8105.94346847</v>
      </c>
      <c r="Q18" s="179">
        <v>0.1330738361124546</v>
      </c>
      <c r="R18" s="165"/>
      <c r="S18" s="555">
        <v>16113.416794139999</v>
      </c>
    </row>
    <row r="19" spans="1:19" ht="15" customHeight="1" x14ac:dyDescent="0.3">
      <c r="C19" s="86" t="s">
        <v>184</v>
      </c>
      <c r="D19" s="64"/>
      <c r="E19" s="431">
        <v>-3175.3507262200001</v>
      </c>
      <c r="F19" s="266"/>
      <c r="G19" s="431">
        <v>-3513.9695112699992</v>
      </c>
      <c r="H19" s="271"/>
      <c r="I19" s="431">
        <v>-3501.4368696699999</v>
      </c>
      <c r="J19" s="271"/>
      <c r="K19" s="271">
        <v>-3859.9385507600005</v>
      </c>
      <c r="L19" s="271">
        <v>-3599.2633826299998</v>
      </c>
      <c r="M19" s="170">
        <v>-7.2424588149901895E-2</v>
      </c>
      <c r="N19" s="170"/>
      <c r="O19" s="625">
        <v>-7361.3754204300003</v>
      </c>
      <c r="P19" s="625">
        <v>-6799.2490371399999</v>
      </c>
      <c r="Q19" s="170">
        <v>-8.2674774849319302E-2</v>
      </c>
      <c r="R19" s="271"/>
      <c r="S19" s="393">
        <v>-13488.569274629999</v>
      </c>
    </row>
    <row r="20" spans="1:19" ht="15" customHeight="1" x14ac:dyDescent="0.3">
      <c r="C20" s="25" t="s">
        <v>185</v>
      </c>
      <c r="D20" s="61"/>
      <c r="E20" s="448">
        <v>506.55554466000012</v>
      </c>
      <c r="F20" s="295"/>
      <c r="G20" s="448">
        <v>811.59754351999982</v>
      </c>
      <c r="H20" s="165"/>
      <c r="I20" s="448">
        <v>803.13497815999972</v>
      </c>
      <c r="J20" s="165"/>
      <c r="K20" s="165">
        <v>1020.1220625399988</v>
      </c>
      <c r="L20" s="165">
        <v>701.47734609000054</v>
      </c>
      <c r="M20" s="179">
        <v>0.45424804981387901</v>
      </c>
      <c r="N20" s="179"/>
      <c r="O20" s="622">
        <v>1823.2570406999985</v>
      </c>
      <c r="P20" s="622">
        <v>1306.69443133</v>
      </c>
      <c r="Q20" s="179">
        <v>0.3953201276324585</v>
      </c>
      <c r="R20" s="165"/>
      <c r="S20" s="555">
        <v>2624.84751951</v>
      </c>
    </row>
    <row r="21" spans="1:19" ht="15" customHeight="1" x14ac:dyDescent="0.3">
      <c r="C21" s="44" t="s">
        <v>186</v>
      </c>
      <c r="D21" s="36"/>
      <c r="E21" s="420">
        <v>-419.57558844000005</v>
      </c>
      <c r="F21" s="267"/>
      <c r="G21" s="420">
        <v>-391.71396987000003</v>
      </c>
      <c r="H21" s="275"/>
      <c r="I21" s="420">
        <v>-447.80467099999998</v>
      </c>
      <c r="J21" s="275"/>
      <c r="K21" s="311">
        <v>-364.66901483000004</v>
      </c>
      <c r="L21" s="311">
        <v>-346.68707449000004</v>
      </c>
      <c r="M21" s="171">
        <v>-5.1867928351389002E-2</v>
      </c>
      <c r="N21" s="171"/>
      <c r="O21" s="626">
        <v>-812.47368583000002</v>
      </c>
      <c r="P21" s="626">
        <v>-711.45977557999993</v>
      </c>
      <c r="Q21" s="171">
        <v>-0.141981196572429</v>
      </c>
      <c r="R21" s="275"/>
      <c r="S21" s="572">
        <v>-1445.60429765</v>
      </c>
    </row>
    <row r="22" spans="1:19" ht="15" customHeight="1" x14ac:dyDescent="0.3">
      <c r="C22" s="29" t="s">
        <v>112</v>
      </c>
      <c r="D22" s="30"/>
      <c r="E22" s="445">
        <v>-36.992824359999929</v>
      </c>
      <c r="F22" s="289"/>
      <c r="G22" s="445">
        <v>-211.20987155000012</v>
      </c>
      <c r="H22" s="164"/>
      <c r="I22" s="445">
        <v>-103.29021666999999</v>
      </c>
      <c r="J22" s="164"/>
      <c r="K22" s="235">
        <v>-146.40242854999997</v>
      </c>
      <c r="L22" s="235">
        <v>-111.48603224000003</v>
      </c>
      <c r="M22" s="177">
        <v>-0.31319077025572301</v>
      </c>
      <c r="N22" s="177"/>
      <c r="O22" s="624">
        <v>-249.69264521999997</v>
      </c>
      <c r="P22" s="624">
        <v>-226.81017118000003</v>
      </c>
      <c r="Q22" s="177">
        <v>-0.100888218200056</v>
      </c>
      <c r="R22" s="164"/>
      <c r="S22" s="544">
        <v>-552.15790333000007</v>
      </c>
    </row>
    <row r="23" spans="1:19" ht="15" customHeight="1" x14ac:dyDescent="0.3">
      <c r="C23" s="29" t="s">
        <v>113</v>
      </c>
      <c r="D23" s="30"/>
      <c r="E23" s="445">
        <v>-126.28862464000002</v>
      </c>
      <c r="F23" s="289"/>
      <c r="G23" s="445">
        <v>-166.21858923999997</v>
      </c>
      <c r="H23" s="164"/>
      <c r="I23" s="445">
        <v>-121.37615079999999</v>
      </c>
      <c r="J23" s="164"/>
      <c r="K23" s="235">
        <v>-140.86450923999996</v>
      </c>
      <c r="L23" s="235">
        <v>-142.66152327999998</v>
      </c>
      <c r="M23" s="177">
        <v>1.2596346924412501E-2</v>
      </c>
      <c r="N23" s="177"/>
      <c r="O23" s="624">
        <v>-262.24066003999997</v>
      </c>
      <c r="P23" s="624">
        <v>-277.40106051999999</v>
      </c>
      <c r="Q23" s="177">
        <v>5.4651559195848902E-2</v>
      </c>
      <c r="R23" s="164"/>
      <c r="S23" s="544">
        <v>-569.90827439999998</v>
      </c>
    </row>
    <row r="24" spans="1:19" ht="15" customHeight="1" x14ac:dyDescent="0.3">
      <c r="C24" s="44" t="s">
        <v>224</v>
      </c>
      <c r="D24" s="36"/>
      <c r="E24" s="461">
        <v>67.745973310000025</v>
      </c>
      <c r="F24" s="353"/>
      <c r="G24" s="461">
        <v>109.90840438999999</v>
      </c>
      <c r="H24" s="311"/>
      <c r="I24" s="461">
        <v>45.182914910000001</v>
      </c>
      <c r="J24" s="311"/>
      <c r="K24" s="311">
        <v>137.00241433999997</v>
      </c>
      <c r="L24" s="311">
        <v>135.55372522999997</v>
      </c>
      <c r="M24" s="225">
        <v>1.0687195114276182E-2</v>
      </c>
      <c r="N24" s="225"/>
      <c r="O24" s="627">
        <v>182.18532924999997</v>
      </c>
      <c r="P24" s="627">
        <v>247.90836765</v>
      </c>
      <c r="Q24" s="225">
        <v>-0.26511020593217172</v>
      </c>
      <c r="R24" s="311"/>
      <c r="S24" s="572">
        <v>425.56274535</v>
      </c>
    </row>
    <row r="25" spans="1:19" ht="15" customHeight="1" x14ac:dyDescent="0.3">
      <c r="C25" s="25" t="s">
        <v>56</v>
      </c>
      <c r="D25" s="61"/>
      <c r="E25" s="448">
        <v>-8.5555194699999788</v>
      </c>
      <c r="F25" s="295"/>
      <c r="G25" s="448">
        <v>152.36351725000003</v>
      </c>
      <c r="H25" s="165"/>
      <c r="I25" s="448">
        <v>175.84685459999997</v>
      </c>
      <c r="J25" s="165"/>
      <c r="K25" s="165">
        <v>505.18852426000001</v>
      </c>
      <c r="L25" s="165">
        <v>236.19644130999995</v>
      </c>
      <c r="M25" s="179">
        <v>1.1388490083004972</v>
      </c>
      <c r="N25" s="179"/>
      <c r="O25" s="622">
        <v>681.03537886000004</v>
      </c>
      <c r="P25" s="622">
        <v>338.93179170000002</v>
      </c>
      <c r="Q25" s="179">
        <v>1.0093582117041633</v>
      </c>
      <c r="R25" s="165"/>
      <c r="S25" s="555">
        <v>482.73978948000001</v>
      </c>
    </row>
    <row r="26" spans="1:19" ht="15" customHeight="1" x14ac:dyDescent="0.3">
      <c r="A26" s="94"/>
      <c r="C26" s="66" t="s">
        <v>187</v>
      </c>
      <c r="D26" s="46"/>
      <c r="E26" s="440">
        <v>-0.23236657428422677</v>
      </c>
      <c r="F26" s="284"/>
      <c r="G26" s="440">
        <v>3.5223940657971622</v>
      </c>
      <c r="H26" s="286"/>
      <c r="I26" s="440">
        <v>4.0851183536092464</v>
      </c>
      <c r="J26" s="286"/>
      <c r="K26" s="286">
        <v>10.352095276914623</v>
      </c>
      <c r="L26" s="286">
        <v>5.4919944309290525</v>
      </c>
      <c r="M26" s="286" t="s">
        <v>66</v>
      </c>
      <c r="N26" s="286"/>
      <c r="O26" s="286">
        <v>7.414944275039737</v>
      </c>
      <c r="P26" s="286">
        <v>4.1812750485906554</v>
      </c>
      <c r="Q26" s="286" t="s">
        <v>66</v>
      </c>
      <c r="R26" s="286"/>
      <c r="S26" s="548">
        <v>2.9958871892121541</v>
      </c>
    </row>
    <row r="27" spans="1:19" s="28" customFormat="1" ht="15" customHeight="1" x14ac:dyDescent="0.25">
      <c r="A27" s="98"/>
      <c r="C27" s="44" t="s">
        <v>188</v>
      </c>
      <c r="D27" s="36"/>
      <c r="E27" s="420" t="s">
        <v>176</v>
      </c>
      <c r="F27" s="267"/>
      <c r="G27" s="420" t="s">
        <v>176</v>
      </c>
      <c r="H27" s="275"/>
      <c r="I27" s="420" t="s">
        <v>176</v>
      </c>
      <c r="J27" s="275"/>
      <c r="K27" s="275" t="s">
        <v>176</v>
      </c>
      <c r="L27" s="275" t="s">
        <v>176</v>
      </c>
      <c r="M27" s="171" t="s">
        <v>66</v>
      </c>
      <c r="N27" s="171"/>
      <c r="O27" s="626" t="s">
        <v>176</v>
      </c>
      <c r="P27" s="626" t="s">
        <v>176</v>
      </c>
      <c r="Q27" s="171" t="s">
        <v>66</v>
      </c>
      <c r="R27" s="275"/>
      <c r="S27" s="573" t="s">
        <v>176</v>
      </c>
    </row>
    <row r="28" spans="1:19" s="28" customFormat="1" ht="15" customHeight="1" x14ac:dyDescent="0.25">
      <c r="A28" s="98"/>
      <c r="C28" s="29" t="s">
        <v>189</v>
      </c>
      <c r="D28" s="30"/>
      <c r="E28" s="445">
        <v>13</v>
      </c>
      <c r="F28" s="289"/>
      <c r="G28" s="445">
        <v>18.200000000000003</v>
      </c>
      <c r="H28" s="164"/>
      <c r="I28" s="445">
        <v>5.0999999999999996</v>
      </c>
      <c r="J28" s="164"/>
      <c r="K28" s="235">
        <v>4.5999999999999996</v>
      </c>
      <c r="L28" s="164">
        <v>6.9299999999999926</v>
      </c>
      <c r="M28" s="177" t="s">
        <v>66</v>
      </c>
      <c r="N28" s="177"/>
      <c r="O28" s="624">
        <v>9.6999999999999993</v>
      </c>
      <c r="P28" s="624">
        <v>81.8</v>
      </c>
      <c r="Q28" s="177" t="s">
        <v>66</v>
      </c>
      <c r="R28" s="164"/>
      <c r="S28" s="556">
        <v>113</v>
      </c>
    </row>
    <row r="29" spans="1:19" s="28" customFormat="1" ht="15" customHeight="1" x14ac:dyDescent="0.25">
      <c r="A29" s="98"/>
      <c r="C29" s="31" t="s">
        <v>190</v>
      </c>
      <c r="D29" s="32"/>
      <c r="E29" s="488">
        <v>109.3</v>
      </c>
      <c r="F29" s="354"/>
      <c r="G29" s="488">
        <v>64.600000000000009</v>
      </c>
      <c r="H29" s="355"/>
      <c r="I29" s="488">
        <v>160.81</v>
      </c>
      <c r="J29" s="355"/>
      <c r="K29" s="396">
        <v>1.7339999999999804</v>
      </c>
      <c r="L29" s="355" t="s">
        <v>176</v>
      </c>
      <c r="M29" s="221" t="s">
        <v>66</v>
      </c>
      <c r="N29" s="221"/>
      <c r="O29" s="628">
        <v>162.54399999999998</v>
      </c>
      <c r="P29" s="628" t="s">
        <v>176</v>
      </c>
      <c r="Q29" s="221" t="s">
        <v>66</v>
      </c>
      <c r="R29" s="355"/>
      <c r="S29" s="574">
        <v>173.9</v>
      </c>
    </row>
    <row r="30" spans="1:19" ht="15" customHeight="1" x14ac:dyDescent="0.3">
      <c r="C30" s="25" t="s">
        <v>77</v>
      </c>
      <c r="D30" s="61"/>
      <c r="E30" s="448">
        <v>113.74448052999998</v>
      </c>
      <c r="F30" s="295"/>
      <c r="G30" s="448">
        <v>235.16351725000004</v>
      </c>
      <c r="H30" s="165"/>
      <c r="I30" s="448">
        <v>341.7568546</v>
      </c>
      <c r="J30" s="165"/>
      <c r="K30" s="165">
        <v>511.52252425999995</v>
      </c>
      <c r="L30" s="165">
        <v>243.12644130999996</v>
      </c>
      <c r="M30" s="179">
        <v>1.1039362132059498</v>
      </c>
      <c r="N30" s="179"/>
      <c r="O30" s="622">
        <v>853.27937885999995</v>
      </c>
      <c r="P30" s="622">
        <v>420.73179170000003</v>
      </c>
      <c r="Q30" s="179">
        <v>1.0280839140114826</v>
      </c>
      <c r="R30" s="165"/>
      <c r="S30" s="555">
        <v>769.63978947999999</v>
      </c>
    </row>
    <row r="31" spans="1:19" ht="15" customHeight="1" x14ac:dyDescent="0.3">
      <c r="C31" s="66" t="s">
        <v>78</v>
      </c>
      <c r="D31" s="46"/>
      <c r="E31" s="440">
        <v>3.0892823489179775</v>
      </c>
      <c r="F31" s="284"/>
      <c r="G31" s="440">
        <v>5.4365939603129547</v>
      </c>
      <c r="H31" s="286"/>
      <c r="I31" s="440">
        <v>7.93939250363041</v>
      </c>
      <c r="J31" s="286"/>
      <c r="K31" s="286">
        <v>10.481888746748531</v>
      </c>
      <c r="L31" s="286">
        <v>5.6531294641041985</v>
      </c>
      <c r="M31" s="286" t="s">
        <v>66</v>
      </c>
      <c r="N31" s="286"/>
      <c r="O31" s="286">
        <v>9.2902942221274216</v>
      </c>
      <c r="P31" s="286">
        <v>5.1904111265583914</v>
      </c>
      <c r="Q31" s="286" t="s">
        <v>66</v>
      </c>
      <c r="R31" s="286"/>
      <c r="S31" s="548">
        <v>4.7763909995792861</v>
      </c>
    </row>
    <row r="32" spans="1:19" ht="12" customHeight="1" x14ac:dyDescent="0.3">
      <c r="C32" s="92"/>
      <c r="D32" s="22"/>
      <c r="E32" s="151"/>
      <c r="F32" s="22"/>
      <c r="G32" s="151"/>
      <c r="H32" s="22"/>
      <c r="I32" s="22"/>
      <c r="J32" s="93"/>
      <c r="K32" s="93"/>
      <c r="L32" s="93"/>
      <c r="M32" s="93"/>
      <c r="N32" s="93"/>
      <c r="O32" s="93"/>
      <c r="P32" s="93"/>
      <c r="Q32" s="93"/>
    </row>
    <row r="33" spans="3:17" ht="15" customHeight="1" x14ac:dyDescent="0.3">
      <c r="C33" s="130" t="s">
        <v>230</v>
      </c>
    </row>
    <row r="34" spans="3:17" x14ac:dyDescent="0.3">
      <c r="C34" s="115"/>
      <c r="J34" s="113"/>
      <c r="K34" s="113"/>
      <c r="L34" s="113"/>
      <c r="M34" s="113"/>
      <c r="N34" s="113"/>
      <c r="O34" s="113"/>
      <c r="P34" s="113"/>
      <c r="Q34" s="113"/>
    </row>
    <row r="35" spans="3:17" x14ac:dyDescent="0.3">
      <c r="C35" s="115"/>
    </row>
  </sheetData>
  <mergeCells count="2">
    <mergeCell ref="K9:M9"/>
    <mergeCell ref="O9:Q9"/>
  </mergeCells>
  <phoneticPr fontId="33" type="noConversion"/>
  <pageMargins left="0.19685039370078741" right="0.19685039370078741" top="0.19685039370078741" bottom="0.19685039370078741" header="0.31496062992125984" footer="0.31496062992125984"/>
  <pageSetup paperSize="9" scale="66" orientation="landscape" r:id="rId1"/>
  <customProperties>
    <customPr name="SHEET_UNIQUE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19</vt:i4>
      </vt:variant>
    </vt:vector>
  </HeadingPairs>
  <TitlesOfParts>
    <vt:vector size="33" baseType="lpstr">
      <vt:lpstr>Cover</vt:lpstr>
      <vt:lpstr>ToC</vt:lpstr>
      <vt:lpstr>Stock Market Information</vt:lpstr>
      <vt:lpstr>Key Figures and Ratios</vt:lpstr>
      <vt:lpstr>Share of Market</vt:lpstr>
      <vt:lpstr>Financial Statements</vt:lpstr>
      <vt:lpstr>Industrial Business</vt:lpstr>
      <vt:lpstr>Trucks North America</vt:lpstr>
      <vt:lpstr>Mercedes-Benz</vt:lpstr>
      <vt:lpstr>Trucks Asia</vt:lpstr>
      <vt:lpstr>Daimler Buses</vt:lpstr>
      <vt:lpstr>Financial Services</vt:lpstr>
      <vt:lpstr>Capital Structure</vt:lpstr>
      <vt:lpstr>Guidance</vt:lpstr>
      <vt:lpstr>'Capital Structure'!Druckbereich</vt:lpstr>
      <vt:lpstr>Cover!Druckbereich</vt:lpstr>
      <vt:lpstr>'Daimler Buses'!Druckbereich</vt:lpstr>
      <vt:lpstr>'Financial Services'!Druckbereich</vt:lpstr>
      <vt:lpstr>'Financial Statements'!Druckbereich</vt:lpstr>
      <vt:lpstr>Guidance!Druckbereich</vt:lpstr>
      <vt:lpstr>'Industrial Business'!Druckbereich</vt:lpstr>
      <vt:lpstr>'Key Figures and Ratios'!Druckbereich</vt:lpstr>
      <vt:lpstr>'Mercedes-Benz'!Druckbereich</vt:lpstr>
      <vt:lpstr>'Share of Market'!Druckbereich</vt:lpstr>
      <vt:lpstr>'Stock Market Information'!Druckbereich</vt:lpstr>
      <vt:lpstr>ToC!Druckbereich</vt:lpstr>
      <vt:lpstr>'Trucks Asia'!Druckbereich</vt:lpstr>
      <vt:lpstr>'Trucks North America'!Druckbereich</vt:lpstr>
      <vt:lpstr>'Financial Statements'!Drucktitel</vt:lpstr>
      <vt:lpstr>Guidance!Drucktitel</vt:lpstr>
      <vt:lpstr>'Industrial Business'!Drucktitel</vt:lpstr>
      <vt:lpstr>'Key Figures and Ratios'!Drucktitel</vt:lpstr>
      <vt:lpstr>'Stock Market Information'!Drucktitel</vt:lpstr>
    </vt:vector>
  </TitlesOfParts>
  <Manager/>
  <Company>Daimler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Daimler Truck Factbook for Q2 2022</dc:title>
  <dc:subject>Daimler Disclosure Q2 2021</dc:subject>
  <dc:creator>Daimler Truck Holding AG</dc:creator>
  <cp:keywords/>
  <dc:description/>
  <cp:lastModifiedBy>Klee, Lukas (001)</cp:lastModifiedBy>
  <cp:revision/>
  <cp:lastPrinted>2022-12-19T12:59:57Z</cp:lastPrinted>
  <dcterms:created xsi:type="dcterms:W3CDTF">2001-04-27T12:32:10Z</dcterms:created>
  <dcterms:modified xsi:type="dcterms:W3CDTF">2023-02-27T15:25:03Z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roject">
    <vt:lpwstr>ibdroot</vt:lpwstr>
  </property>
  <property fmtid="{D5CDD505-2E9C-101B-9397-08002B2CF9AE}" pid="5" name="TitusGUID">
    <vt:lpwstr>c9f09c5e-d805-4c99-8660-0a1043efebc9</vt:lpwstr>
  </property>
  <property fmtid="{D5CDD505-2E9C-101B-9397-08002B2CF9AE}" pid="6" name="Classification">
    <vt:lpwstr>I</vt:lpwstr>
  </property>
  <property fmtid="{D5CDD505-2E9C-101B-9397-08002B2CF9AE}" pid="7" name="MSIP_Label_ab5ff3ce-c151-426b-9620-64dd2650a755_Enabled">
    <vt:lpwstr>true</vt:lpwstr>
  </property>
  <property fmtid="{D5CDD505-2E9C-101B-9397-08002B2CF9AE}" pid="8" name="MSIP_Label_ab5ff3ce-c151-426b-9620-64dd2650a755_SetDate">
    <vt:lpwstr>2022-04-08T13:17:18Z</vt:lpwstr>
  </property>
  <property fmtid="{D5CDD505-2E9C-101B-9397-08002B2CF9AE}" pid="9" name="MSIP_Label_ab5ff3ce-c151-426b-9620-64dd2650a755_Method">
    <vt:lpwstr>Standard</vt:lpwstr>
  </property>
  <property fmtid="{D5CDD505-2E9C-101B-9397-08002B2CF9AE}" pid="10" name="MSIP_Label_ab5ff3ce-c151-426b-9620-64dd2650a755_Name">
    <vt:lpwstr>Daimler Truck Internal</vt:lpwstr>
  </property>
  <property fmtid="{D5CDD505-2E9C-101B-9397-08002B2CF9AE}" pid="11" name="MSIP_Label_ab5ff3ce-c151-426b-9620-64dd2650a755_SiteId">
    <vt:lpwstr>505cca53-5750-4134-9501-8d52d5df3cd1</vt:lpwstr>
  </property>
  <property fmtid="{D5CDD505-2E9C-101B-9397-08002B2CF9AE}" pid="12" name="MSIP_Label_ab5ff3ce-c151-426b-9620-64dd2650a755_ActionId">
    <vt:lpwstr>4a23078d-2eed-4f19-905c-f272935e5b15</vt:lpwstr>
  </property>
  <property fmtid="{D5CDD505-2E9C-101B-9397-08002B2CF9AE}" pid="13" name="MSIP_Label_ab5ff3ce-c151-426b-9620-64dd2650a755_ContentBits">
    <vt:lpwstr>0</vt:lpwstr>
  </property>
  <property fmtid="{D5CDD505-2E9C-101B-9397-08002B2CF9AE}" pid="14" name="state">
    <vt:lpwstr>zgs</vt:lpwstr>
  </property>
  <property fmtid="{D5CDD505-2E9C-101B-9397-08002B2CF9AE}" pid="15" name="version">
    <vt:lpwstr/>
  </property>
  <property fmtid="{D5CDD505-2E9C-101B-9397-08002B2CF9AE}" pid="16" name="zgs">
    <vt:lpwstr/>
  </property>
  <property fmtid="{D5CDD505-2E9C-101B-9397-08002B2CF9AE}" pid="17" name="revision">
    <vt:lpwstr/>
  </property>
  <property fmtid="{D5CDD505-2E9C-101B-9397-08002B2CF9AE}" pid="18" name="sequence">
    <vt:lpwstr/>
  </property>
</Properties>
</file>